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1EFA50D5-503C-4871-A792-820AE3C73BAD}" xr6:coauthVersionLast="47" xr6:coauthVersionMax="47" xr10:uidLastSave="{00000000-0000-0000-0000-000000000000}"/>
  <bookViews>
    <workbookView xWindow="-25080" yWindow="0" windowWidth="27600" windowHeight="15585" xr2:uid="{8636E598-1D18-4019-B457-6435BE88C85C}"/>
  </bookViews>
  <sheets>
    <sheet name="GT Radial OVH Hinnasto 5.5.2025" sheetId="1" r:id="rId1"/>
  </sheets>
  <definedNames>
    <definedName name="_xlnm._FilterDatabase" localSheetId="0" hidden="1">'GT Radial OVH Hinnasto 5.5.2025'!$A$8:$I$8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" i="1" l="1"/>
  <c r="I137" i="1"/>
  <c r="I136" i="1"/>
  <c r="I135" i="1"/>
  <c r="I134" i="1"/>
  <c r="I133" i="1"/>
  <c r="I132" i="1"/>
  <c r="I131" i="1"/>
  <c r="I129" i="1"/>
  <c r="I128" i="1"/>
  <c r="I126" i="1"/>
  <c r="I125" i="1"/>
  <c r="I121" i="1"/>
  <c r="I120" i="1"/>
  <c r="I118" i="1"/>
  <c r="I117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0" i="1"/>
  <c r="I99" i="1"/>
  <c r="I98" i="1"/>
  <c r="I97" i="1"/>
  <c r="I96" i="1"/>
  <c r="I94" i="1"/>
  <c r="I93" i="1"/>
  <c r="I92" i="1"/>
  <c r="I90" i="1"/>
  <c r="I89" i="1"/>
  <c r="I87" i="1"/>
  <c r="I83" i="1"/>
  <c r="I82" i="1"/>
  <c r="I81" i="1"/>
  <c r="I80" i="1"/>
  <c r="I79" i="1"/>
  <c r="I78" i="1"/>
  <c r="I77" i="1"/>
  <c r="I75" i="1"/>
  <c r="I74" i="1"/>
  <c r="I70" i="1"/>
  <c r="I68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5" i="1"/>
  <c r="I14" i="1"/>
  <c r="I13" i="1"/>
  <c r="I12" i="1"/>
</calcChain>
</file>

<file path=xl/sharedStrings.xml><?xml version="1.0" encoding="utf-8"?>
<sst xmlns="http://schemas.openxmlformats.org/spreadsheetml/2006/main" count="507" uniqueCount="340">
  <si>
    <t>Maestro tuotenro</t>
  </si>
  <si>
    <t>Valmistajan tuotenro</t>
  </si>
  <si>
    <t>Tuote</t>
  </si>
  <si>
    <t>RR</t>
  </si>
  <si>
    <t>Wet grip</t>
  </si>
  <si>
    <t xml:space="preserve">Noise </t>
  </si>
  <si>
    <t>Noise level</t>
  </si>
  <si>
    <t>OVH € alv 0 %</t>
  </si>
  <si>
    <t>OVH € alv 25,5 %</t>
  </si>
  <si>
    <t>Henkilöautonrenkaat / SUV</t>
  </si>
  <si>
    <t>Nastarenkaat</t>
  </si>
  <si>
    <t>14"</t>
  </si>
  <si>
    <t>Nasta</t>
  </si>
  <si>
    <t>Radial IcePro 3</t>
  </si>
  <si>
    <t>C7161</t>
  </si>
  <si>
    <t>100A4834S1H</t>
  </si>
  <si>
    <t>175/65R14 GT Radial IcePro 3 Evo  86T XL</t>
  </si>
  <si>
    <t>C7149</t>
  </si>
  <si>
    <t>100A4836S1H</t>
  </si>
  <si>
    <t>175/70R14 GT Radial IcePro 3 Evo  88T XL</t>
  </si>
  <si>
    <t>C7147</t>
  </si>
  <si>
    <t>100A4838S1H</t>
  </si>
  <si>
    <t>185/65R14 GT Radial IcePro 3 Evo  90T XL</t>
  </si>
  <si>
    <t>C7167</t>
  </si>
  <si>
    <t>100A4840S1H</t>
  </si>
  <si>
    <t>185/70R14 GT Radial IcePro 3 Evo  92T XL</t>
  </si>
  <si>
    <t>15"</t>
  </si>
  <si>
    <t>C7163</t>
  </si>
  <si>
    <t>100A4835S1H</t>
  </si>
  <si>
    <t>175/65R15 GT Radial IcePro 3 Evo  84T</t>
  </si>
  <si>
    <t>C7165</t>
  </si>
  <si>
    <t>100A4837S1H</t>
  </si>
  <si>
    <t>185/60R15 GT Radial IcePro 3 Evo  88T XL</t>
  </si>
  <si>
    <t>C7151</t>
  </si>
  <si>
    <t>100A4839S1H</t>
  </si>
  <si>
    <t>185/65R15 GT Radial IcePro 3 Evo  88T</t>
  </si>
  <si>
    <t>C7153</t>
  </si>
  <si>
    <t>100A4841S1H</t>
  </si>
  <si>
    <t>195/60R15 GT Radial IcePro 3 Evo  92T XL</t>
  </si>
  <si>
    <t>C7148</t>
  </si>
  <si>
    <t>100A4842S1H</t>
  </si>
  <si>
    <t>195/65R15 GT Radial IcePro 3 Evo  95T XL</t>
  </si>
  <si>
    <t>16"</t>
  </si>
  <si>
    <t>C7162</t>
  </si>
  <si>
    <t>100A4844S1H</t>
  </si>
  <si>
    <t>205/55R16 GT Radial IcePro 3 Evo  94T XL</t>
  </si>
  <si>
    <t>C7155</t>
  </si>
  <si>
    <t>100A4845S1H</t>
  </si>
  <si>
    <t>205/60R16 GT Radial IcePro 3 Evo  96T XL</t>
  </si>
  <si>
    <t>C7150</t>
  </si>
  <si>
    <t>100A4846S1H</t>
  </si>
  <si>
    <t>205/65R16 GT Radial IcePro 3 Evo  95T</t>
  </si>
  <si>
    <t>C7157</t>
  </si>
  <si>
    <t>100A4850S1H</t>
  </si>
  <si>
    <t>215/55R16 GT Radial IcePro 3 Evo  97T XL</t>
  </si>
  <si>
    <t>C6281</t>
  </si>
  <si>
    <t>100A4853S1</t>
  </si>
  <si>
    <t>215/60R16 GT Radial IcePro 3 Evo 99T XL Studded</t>
  </si>
  <si>
    <t>C7152</t>
  </si>
  <si>
    <t>100A4853S1H</t>
  </si>
  <si>
    <t>215/60R16 GT Radial IcePro 3 Evo  99T XL</t>
  </si>
  <si>
    <t>C7158</t>
  </si>
  <si>
    <t>100A4855S1H</t>
  </si>
  <si>
    <t>215/65R16 GT Radial IcePro 3 Evo  98T</t>
  </si>
  <si>
    <t>C7160</t>
  </si>
  <si>
    <t>100A4857S1H</t>
  </si>
  <si>
    <t>215/70R16 GT Radial IcePro 3 SUV Evo 100T</t>
  </si>
  <si>
    <t>C7159</t>
  </si>
  <si>
    <t>100A4865S1H</t>
  </si>
  <si>
    <t>225/60R16 GT Radial IcePro 3 Evo  98T</t>
  </si>
  <si>
    <t>C7156</t>
  </si>
  <si>
    <t>100A4878S1H</t>
  </si>
  <si>
    <t>235/70R16 GT Radial IcePro 3 SUV Evo 109T XL</t>
  </si>
  <si>
    <t>17"</t>
  </si>
  <si>
    <t>C7178</t>
  </si>
  <si>
    <t>100A4843S1H</t>
  </si>
  <si>
    <t>205/50R17 GT Radial IcePro 3 Evo  93H XL</t>
  </si>
  <si>
    <t>C7181</t>
  </si>
  <si>
    <t>100A4848S1H</t>
  </si>
  <si>
    <t>215/45R17 GT Radial IcePro 3 Evo  91T XL</t>
  </si>
  <si>
    <t>C7164</t>
  </si>
  <si>
    <t>100A4849S1H</t>
  </si>
  <si>
    <t>215/50R17 GT Radial IcePro 3 Evo  95T XL</t>
  </si>
  <si>
    <t>C7189</t>
  </si>
  <si>
    <t>100A4851S1H</t>
  </si>
  <si>
    <t>215/55R17 GT Radial IcePro 3 Evo  98T XL</t>
  </si>
  <si>
    <t>C7175</t>
  </si>
  <si>
    <t>100A4854S1H</t>
  </si>
  <si>
    <t>215/60R17 GT Radial IcePro 3 Evo  96T</t>
  </si>
  <si>
    <t>C7168</t>
  </si>
  <si>
    <t>100A4856S1H</t>
  </si>
  <si>
    <t>215/65R17 GT Radial IcePro 3 SUV Evo 99T</t>
  </si>
  <si>
    <t>C7171</t>
  </si>
  <si>
    <t>100A4859S1H</t>
  </si>
  <si>
    <t>225/45R17 GT Radial IcePro 3 Evo  94T XL</t>
  </si>
  <si>
    <t>C6290</t>
  </si>
  <si>
    <t>100A4861S1</t>
  </si>
  <si>
    <t>225/50R17 GT Radial IcePro 3 Evo 98T XL Studded</t>
  </si>
  <si>
    <t>C7170</t>
  </si>
  <si>
    <t>100A4861S1H</t>
  </si>
  <si>
    <t>225/50R17 GT Radial IcePro 3 Evo  98T XL</t>
  </si>
  <si>
    <t>C7166</t>
  </si>
  <si>
    <t>100A4863S1H</t>
  </si>
  <si>
    <t>225/55R17 GT Radial IcePro 3 Evo  101T XL</t>
  </si>
  <si>
    <t>C7183</t>
  </si>
  <si>
    <t>100A4866S1H</t>
  </si>
  <si>
    <t>225/60R17 GT Radial IcePro 3 Evo  99T</t>
  </si>
  <si>
    <t>C7180</t>
  </si>
  <si>
    <t>100A4868S1H</t>
  </si>
  <si>
    <t>225/65R17 GT Radial IcePro 3 SUV Evo 102T</t>
  </si>
  <si>
    <t>C7186</t>
  </si>
  <si>
    <t>100A4871S1H</t>
  </si>
  <si>
    <t>235/55R17 GT Radial IcePro 3 Evo  99H</t>
  </si>
  <si>
    <t>C7177</t>
  </si>
  <si>
    <t>100A4874S1H</t>
  </si>
  <si>
    <t>235/60R17 GT Radial IcePro 3 SUV Evo 106T XL</t>
  </si>
  <si>
    <t>C7169</t>
  </si>
  <si>
    <t>100A4876S1H</t>
  </si>
  <si>
    <t>235/65R17 GT Radial IcePro 3 SUV Evo 108T XL</t>
  </si>
  <si>
    <t>C7176</t>
  </si>
  <si>
    <t>100A4886S1H</t>
  </si>
  <si>
    <t>265/70R17 GT Radial IcePro 3 SUV Evo 115T</t>
  </si>
  <si>
    <t>18"</t>
  </si>
  <si>
    <t>C7179</t>
  </si>
  <si>
    <t>100A4852S1H</t>
  </si>
  <si>
    <t>215/55R18 GT Radial IcePro 3 Evo  95T</t>
  </si>
  <si>
    <t>C7199</t>
  </si>
  <si>
    <t>100A4858S1H</t>
  </si>
  <si>
    <t>225/40R18 GT Radial IcePro 3 Evo  92H XL</t>
  </si>
  <si>
    <t>C7173</t>
  </si>
  <si>
    <t>100A4860S1H</t>
  </si>
  <si>
    <t>225/45R18 GT Radial IcePro 3 Evo  95T XL</t>
  </si>
  <si>
    <t>C7182</t>
  </si>
  <si>
    <t>100A4862S1H</t>
  </si>
  <si>
    <t>225/50R18 GT Radial IcePro 3 Evo  95T</t>
  </si>
  <si>
    <t>C7174</t>
  </si>
  <si>
    <t>100A4864S1H</t>
  </si>
  <si>
    <t>225/55R18 GT Radial IcePro 3 SUV Evo 102T XL</t>
  </si>
  <si>
    <t>C7172</t>
  </si>
  <si>
    <t>100A4867S1H</t>
  </si>
  <si>
    <t>225/60R18 GT Radial IcePro 3 SUV Evo 104T XL</t>
  </si>
  <si>
    <t>C7200</t>
  </si>
  <si>
    <t>100A4869S1H</t>
  </si>
  <si>
    <t>235/45R18 GT Radial IcePro 3 Evo  94T</t>
  </si>
  <si>
    <t>C6232</t>
  </si>
  <si>
    <t>100A4870S1</t>
  </si>
  <si>
    <t>235/50R18 GT Radial IcePro 3 Evo 101T XL Studded</t>
  </si>
  <si>
    <t>C7208</t>
  </si>
  <si>
    <t>100A4872S1H</t>
  </si>
  <si>
    <t>235/55R18 GT Radial IcePro 3 Evo  100H</t>
  </si>
  <si>
    <t>C7202</t>
  </si>
  <si>
    <t>100A4875S1H</t>
  </si>
  <si>
    <t>235/60R18 GT Radial IcePro 3 SUV Evo 107T XL</t>
  </si>
  <si>
    <t>C762</t>
  </si>
  <si>
    <t>100A4875S1</t>
  </si>
  <si>
    <t>235/60R18 GT Radial IcePro 3 SUV Evo 107T XL Studded</t>
  </si>
  <si>
    <t>C707</t>
  </si>
  <si>
    <t>100A4877S1</t>
  </si>
  <si>
    <t>235/65R18 GT Radial IcePro 3 SUV Evo 106T Studded</t>
  </si>
  <si>
    <t>C7204</t>
  </si>
  <si>
    <t>100A4879S1H</t>
  </si>
  <si>
    <t>245/45R18 GT Radial IcePro 3 Evo  100T XL</t>
  </si>
  <si>
    <t>C7190</t>
  </si>
  <si>
    <t>100A4882S1H</t>
  </si>
  <si>
    <t>255/65R18 GT Radial IcePro 3 SUV Evo 115T XL</t>
  </si>
  <si>
    <t>C7184</t>
  </si>
  <si>
    <t>100A4883S1H</t>
  </si>
  <si>
    <t>255/70R18 GT Radial IcePro 3 SUV Evo 113T</t>
  </si>
  <si>
    <t>C610</t>
  </si>
  <si>
    <t>100A4884S1</t>
  </si>
  <si>
    <t>265/60R18 GT Radial IcePro 3 SUV Evo 110T Studded</t>
  </si>
  <si>
    <t>19"</t>
  </si>
  <si>
    <t>C7192</t>
  </si>
  <si>
    <t>100A4873S1H</t>
  </si>
  <si>
    <t>235/55R19 GT Radial IcePro 3 SUV Evo 101T</t>
  </si>
  <si>
    <t>20"</t>
  </si>
  <si>
    <t>C7194</t>
  </si>
  <si>
    <t>100A4888S1H</t>
  </si>
  <si>
    <t>275/55R20 GT Radial IcePro 3 SUV Evo 117S XL</t>
  </si>
  <si>
    <t>VAN / C-RENKAAT</t>
  </si>
  <si>
    <t>GT Radial Maxmiler ICE</t>
  </si>
  <si>
    <t>C7195</t>
  </si>
  <si>
    <t>100A2593SH</t>
  </si>
  <si>
    <t>195/70R15C GT Radial Maxmiler ICE 104/102R</t>
  </si>
  <si>
    <t>C4872</t>
  </si>
  <si>
    <t>100A2593S</t>
  </si>
  <si>
    <t>C6387</t>
  </si>
  <si>
    <t>100A2602S</t>
  </si>
  <si>
    <t>185/75R16C GT Radial Maxmiler ICE 104/102R</t>
  </si>
  <si>
    <t>C7206</t>
  </si>
  <si>
    <t>100A2592SH</t>
  </si>
  <si>
    <t>205/65R16C GT Radial Maxmiler ICE 107/105T</t>
  </si>
  <si>
    <t>C6382</t>
  </si>
  <si>
    <t>100A2592S</t>
  </si>
  <si>
    <t>C7205</t>
  </si>
  <si>
    <t>100A2595SH</t>
  </si>
  <si>
    <t>215/65R16C GT Radial Maxmiler ICE 109/107R</t>
  </si>
  <si>
    <t>C6381</t>
  </si>
  <si>
    <t>100A2595S</t>
  </si>
  <si>
    <t>C7207</t>
  </si>
  <si>
    <t>100A2600SH</t>
  </si>
  <si>
    <t>235/65R16C GT Radial Maxmiler ICE 121/119R</t>
  </si>
  <si>
    <t>C6380</t>
  </si>
  <si>
    <t>100A2600S</t>
  </si>
  <si>
    <t>Kitkarenkaat</t>
  </si>
  <si>
    <t>13"</t>
  </si>
  <si>
    <t>Kitka</t>
  </si>
  <si>
    <t>GT Radial WinterPro 2 Evo</t>
  </si>
  <si>
    <t>C7049</t>
  </si>
  <si>
    <t>100A4942H</t>
  </si>
  <si>
    <t>155/80R13 GT Radial WinterPro 2 Evo 79T</t>
  </si>
  <si>
    <t>E</t>
  </si>
  <si>
    <t>C</t>
  </si>
  <si>
    <t>B</t>
  </si>
  <si>
    <t>C7048</t>
  </si>
  <si>
    <t>100A4919H</t>
  </si>
  <si>
    <t>175/65R14 GT Radial WinterPro 2 Evo 82T</t>
  </si>
  <si>
    <t>C7052</t>
  </si>
  <si>
    <t>100A4931H</t>
  </si>
  <si>
    <t>185/65R14 GT Radial WinterPro 2 Evo 86T</t>
  </si>
  <si>
    <t>D</t>
  </si>
  <si>
    <t>C7065</t>
  </si>
  <si>
    <t>100A4918H</t>
  </si>
  <si>
    <t>185/65R15 GT Radial WinterPro 2 Evo 88T</t>
  </si>
  <si>
    <t>C7071</t>
  </si>
  <si>
    <t>100A4929H</t>
  </si>
  <si>
    <t>195/65R15 GT Radial WinterPro 2 Evo 95T XL</t>
  </si>
  <si>
    <t>C6285</t>
  </si>
  <si>
    <t>100A4929</t>
  </si>
  <si>
    <t>C7076</t>
  </si>
  <si>
    <t>100A4917H</t>
  </si>
  <si>
    <t>205/55R16 GT Radial WinterPro 2 Evo 91H</t>
  </si>
  <si>
    <t>C7074</t>
  </si>
  <si>
    <t>100A4925H</t>
  </si>
  <si>
    <t>205/60R16 GT Radial WinterPro 2 Evo 96H XL</t>
  </si>
  <si>
    <t>C1620</t>
  </si>
  <si>
    <t>100A3187</t>
  </si>
  <si>
    <t>215/55R16 GT Radial Winterpro2 93H</t>
  </si>
  <si>
    <t>C7082</t>
  </si>
  <si>
    <t>100A4924H</t>
  </si>
  <si>
    <t>215/60R16 GT Radial WinterPro 2 Evo 99H XL</t>
  </si>
  <si>
    <t>C7083</t>
  </si>
  <si>
    <t>100A4933H</t>
  </si>
  <si>
    <t>215/65R16 GT Radial WinterPro 2 Evo 98H</t>
  </si>
  <si>
    <t>C7099</t>
  </si>
  <si>
    <t>100A4951H</t>
  </si>
  <si>
    <t>205/55R17 GT Radial WinterPro 2 Evo 95H XL</t>
  </si>
  <si>
    <t>C7088</t>
  </si>
  <si>
    <t>100A4946H</t>
  </si>
  <si>
    <t>215/55R17 GT Radial WinterPro 2 Evo 98V XL</t>
  </si>
  <si>
    <t>C7105</t>
  </si>
  <si>
    <t>100A5154H</t>
  </si>
  <si>
    <t>215/60R17 GT Radial Winterpro2 Sport 96H</t>
  </si>
  <si>
    <t>C7104</t>
  </si>
  <si>
    <t>100A5151H</t>
  </si>
  <si>
    <t>225/45R17 GT Radial Winterpro2 Sport 94V XL</t>
  </si>
  <si>
    <t>C7103</t>
  </si>
  <si>
    <t>100A5152H</t>
  </si>
  <si>
    <t>225/50R17 GT Radial Winterpro2 Sport 98V XL</t>
  </si>
  <si>
    <t>C7100</t>
  </si>
  <si>
    <t>100A4819H</t>
  </si>
  <si>
    <t>225/55R17 GT Radial Winterpro2 Sport 101V XL</t>
  </si>
  <si>
    <t>C7090</t>
  </si>
  <si>
    <t>100A5156H</t>
  </si>
  <si>
    <t>225/65R17 GT Radial Winterpro2 Sport 106H XL</t>
  </si>
  <si>
    <t>C7095</t>
  </si>
  <si>
    <t>100A4958H</t>
  </si>
  <si>
    <t>235/60R17 GT Radial WinterPro 2 Evo 106H XL</t>
  </si>
  <si>
    <t>C543</t>
  </si>
  <si>
    <t>100A4957</t>
  </si>
  <si>
    <t>235/65R17 GT Radial WinterPro 2 SUV Evo 108H XL</t>
  </si>
  <si>
    <t>C706</t>
  </si>
  <si>
    <t>100A4916</t>
  </si>
  <si>
    <t>245/65R17 GT Radial WinterPro 2 SUV Evo 111H XL</t>
  </si>
  <si>
    <t>GT Radial WinterPro 2 Evo / Champiro Winterpro HP / Winterpro2 Sport</t>
  </si>
  <si>
    <t>C7106</t>
  </si>
  <si>
    <t>100A5150H</t>
  </si>
  <si>
    <t>225/40R18 GT Radial Winterpro2 Sport 92V XL</t>
  </si>
  <si>
    <t>C7107</t>
  </si>
  <si>
    <t>100A5153H</t>
  </si>
  <si>
    <t>235/45R18 GT Radial Winterpro2 Sport 98V XL</t>
  </si>
  <si>
    <t>C7112</t>
  </si>
  <si>
    <t>100A4824H</t>
  </si>
  <si>
    <t>235/55R18 GT Radial Winterpro2 Sport 104H XL</t>
  </si>
  <si>
    <t>C7113</t>
  </si>
  <si>
    <t>100A4825H</t>
  </si>
  <si>
    <t>235/60R18 GT Radial Winterpro2 Sport 107V XL</t>
  </si>
  <si>
    <t>C7108</t>
  </si>
  <si>
    <t>100A5289H</t>
  </si>
  <si>
    <t>245/40R18 GT Radial Champiro Winterpro HP 97V XL</t>
  </si>
  <si>
    <t>C7109</t>
  </si>
  <si>
    <t>100A4826H</t>
  </si>
  <si>
    <t>245/45R18 GT Radial Winterpro2 Sport 100V XL</t>
  </si>
  <si>
    <t>GT Radial Champiro Winterpro HP / Winterpro2 Sport</t>
  </si>
  <si>
    <t>C7111</t>
  </si>
  <si>
    <t>100A5158H</t>
  </si>
  <si>
    <t>235/55R19 GT Radial Winterpro2 Sport 105V XL</t>
  </si>
  <si>
    <t>C4122</t>
  </si>
  <si>
    <t>100A5291</t>
  </si>
  <si>
    <t>255/50R19 GT Radial Champiro Winterpro HP 107V XL</t>
  </si>
  <si>
    <t>A</t>
  </si>
  <si>
    <t>GT Radial Maxmiler WT2 Cargo  106/104Q</t>
  </si>
  <si>
    <t>C7117</t>
  </si>
  <si>
    <t>100A3380H</t>
  </si>
  <si>
    <t>195R14C GT Radial Maxmiler WT2 Cargo  106/104Q</t>
  </si>
  <si>
    <t>C7115</t>
  </si>
  <si>
    <t>100A3379H</t>
  </si>
  <si>
    <t>185R14C GT Radial Maxmiler WT2 Cargo  102/100Q</t>
  </si>
  <si>
    <t>GT Radial Maxmiler WT3</t>
  </si>
  <si>
    <t>C7136</t>
  </si>
  <si>
    <t>100A5328H</t>
  </si>
  <si>
    <t>195/70R15C GT Radial Maxmiler WT3 104/102T EV</t>
  </si>
  <si>
    <t>C7140</t>
  </si>
  <si>
    <t>100A5331H</t>
  </si>
  <si>
    <t>225/70R15C GT Radial Maxmiler WT3 112/110S EV</t>
  </si>
  <si>
    <t>C6686</t>
  </si>
  <si>
    <t>100A5335</t>
  </si>
  <si>
    <t>195/75R16C GT Radial Maxmiler WT3 110/108R</t>
  </si>
  <si>
    <t>C6684</t>
  </si>
  <si>
    <t>100A5336</t>
  </si>
  <si>
    <t>205/65R16C GT Radial Maxmiler WT3 107/105T</t>
  </si>
  <si>
    <t>C7143</t>
  </si>
  <si>
    <t>100A5339H</t>
  </si>
  <si>
    <t>215/65R16C GT Radial Maxmiler WT3 109/107T(106H) 8PR EV</t>
  </si>
  <si>
    <t>C7145</t>
  </si>
  <si>
    <t>100A5340H</t>
  </si>
  <si>
    <t>215/75R16C GT Radial Maxmiler WT3 116/114R EV</t>
  </si>
  <si>
    <t>C6743</t>
  </si>
  <si>
    <t>100A5342</t>
  </si>
  <si>
    <t>225/75R16C GT Radial Maxmiler WT3 121/120R</t>
  </si>
  <si>
    <t>C6682</t>
  </si>
  <si>
    <t>100A5327</t>
  </si>
  <si>
    <t>235/65R16C GT Radial Maxmiler WT3 121/119R</t>
  </si>
  <si>
    <t>C7139</t>
  </si>
  <si>
    <t>100A5327H</t>
  </si>
  <si>
    <t>235/65R16C GT Radial Maxmiler WT3 121/119R EV</t>
  </si>
  <si>
    <t>C7154</t>
  </si>
  <si>
    <t>100A5344H</t>
  </si>
  <si>
    <t>225/55R17C GT Radial Maxmiler WT3 109/107T (104H) 8PR EV</t>
  </si>
  <si>
    <t>GT Radial OVH hinnasto 5.5.2025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</si>
</sst>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1" applyFont="1" applyFill="1" applyBorder="1"/>
    <xf numFmtId="0" fontId="0" fillId="2" borderId="1" xfId="0" applyFill="1" applyBorder="1"/>
    <xf numFmtId="0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2" fillId="2" borderId="1" xfId="0" applyNumberFormat="1" applyFont="1" applyFill="1" applyBorder="1" applyAlignment="1">
      <alignment vertical="center"/>
    </xf>
    <xf numFmtId="0" fontId="2" fillId="0" borderId="0" xfId="0" applyFont="1"/>
  </cellXfs>
  <cellStyles count="2">
    <cellStyle name="Normal" xfId="0" builtinId="0"/>
    <cellStyle name="Normal 3" xfId="1" xr:uid="{ACA2F159-8832-4776-BA29-5464FBA7C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0</xdr:rowOff>
    </xdr:from>
    <xdr:to>
      <xdr:col>0</xdr:col>
      <xdr:colOff>1371601</xdr:colOff>
      <xdr:row>6</xdr:row>
      <xdr:rowOff>22182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ED2564-BF62-8D17-1C76-F543932A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0"/>
          <a:ext cx="1181100" cy="116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26F7-188C-4290-9A3E-0CBDE350B1E6}">
  <dimension ref="A4:I139"/>
  <sheetViews>
    <sheetView tabSelected="1" workbookViewId="0">
      <selection activeCell="C3" sqref="C3"/>
    </sheetView>
  </sheetViews>
  <sheetFormatPr defaultRowHeight="15" x14ac:dyDescent="0.25"/>
  <cols>
    <col min="1" max="1" width="25.5703125" bestFit="1" customWidth="1"/>
    <col min="2" max="2" width="20" bestFit="1" customWidth="1"/>
    <col min="3" max="3" width="66" bestFit="1" customWidth="1"/>
    <col min="4" max="4" width="7.85546875" customWidth="1"/>
    <col min="5" max="5" width="8.5703125" bestFit="1" customWidth="1"/>
    <col min="6" max="6" width="6.7109375" bestFit="1" customWidth="1"/>
    <col min="7" max="7" width="11.140625" bestFit="1" customWidth="1"/>
    <col min="8" max="8" width="15.7109375" customWidth="1"/>
    <col min="9" max="9" width="16.85546875" customWidth="1"/>
  </cols>
  <sheetData>
    <row r="4" spans="1:9" x14ac:dyDescent="0.25">
      <c r="C4" s="13" t="s">
        <v>339</v>
      </c>
    </row>
    <row r="8" spans="1:9" ht="41.25" customHeight="1" x14ac:dyDescent="0.25">
      <c r="A8" s="1" t="s">
        <v>0</v>
      </c>
      <c r="B8" s="1" t="s">
        <v>1</v>
      </c>
      <c r="C8" s="2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4" t="s">
        <v>7</v>
      </c>
      <c r="I8" s="4" t="s">
        <v>8</v>
      </c>
    </row>
    <row r="9" spans="1:9" x14ac:dyDescent="0.25">
      <c r="A9" s="5" t="s">
        <v>9</v>
      </c>
      <c r="B9" s="6"/>
      <c r="C9" s="6"/>
      <c r="D9" s="6"/>
      <c r="E9" s="6"/>
      <c r="F9" s="6"/>
      <c r="G9" s="6"/>
      <c r="H9" s="6"/>
      <c r="I9" s="6"/>
    </row>
    <row r="10" spans="1:9" x14ac:dyDescent="0.25">
      <c r="A10" s="5" t="s">
        <v>10</v>
      </c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7" t="s">
        <v>11</v>
      </c>
      <c r="B11" s="8" t="s">
        <v>12</v>
      </c>
      <c r="C11" s="8" t="s">
        <v>13</v>
      </c>
      <c r="D11" s="9"/>
      <c r="E11" s="9"/>
      <c r="F11" s="9"/>
      <c r="G11" s="9"/>
      <c r="H11" s="8"/>
      <c r="I11" s="8"/>
    </row>
    <row r="12" spans="1:9" x14ac:dyDescent="0.25">
      <c r="A12" s="10" t="s">
        <v>14</v>
      </c>
      <c r="B12" s="10" t="s">
        <v>15</v>
      </c>
      <c r="C12" s="10" t="s">
        <v>16</v>
      </c>
      <c r="D12" s="10"/>
      <c r="E12" s="10"/>
      <c r="F12" s="10"/>
      <c r="G12" s="10"/>
      <c r="H12" s="11">
        <v>85.643122352941177</v>
      </c>
      <c r="I12" s="11">
        <f>H12*1.255</f>
        <v>107.48211855294117</v>
      </c>
    </row>
    <row r="13" spans="1:9" x14ac:dyDescent="0.25">
      <c r="A13" s="10" t="s">
        <v>17</v>
      </c>
      <c r="B13" s="10" t="s">
        <v>18</v>
      </c>
      <c r="C13" s="10" t="s">
        <v>19</v>
      </c>
      <c r="D13" s="10"/>
      <c r="E13" s="10"/>
      <c r="F13" s="10"/>
      <c r="G13" s="10"/>
      <c r="H13" s="11">
        <v>89.294649191176461</v>
      </c>
      <c r="I13" s="11">
        <f t="shared" ref="I13:I75" si="0">H13*1.255</f>
        <v>112.06478473492645</v>
      </c>
    </row>
    <row r="14" spans="1:9" x14ac:dyDescent="0.25">
      <c r="A14" s="10" t="s">
        <v>20</v>
      </c>
      <c r="B14" s="10" t="s">
        <v>21</v>
      </c>
      <c r="C14" s="10" t="s">
        <v>22</v>
      </c>
      <c r="D14" s="10"/>
      <c r="E14" s="10"/>
      <c r="F14" s="10"/>
      <c r="G14" s="10"/>
      <c r="H14" s="11">
        <v>94.1761516911765</v>
      </c>
      <c r="I14" s="11">
        <f t="shared" si="0"/>
        <v>118.19107037242649</v>
      </c>
    </row>
    <row r="15" spans="1:9" x14ac:dyDescent="0.25">
      <c r="A15" s="10" t="s">
        <v>23</v>
      </c>
      <c r="B15" s="10" t="s">
        <v>24</v>
      </c>
      <c r="C15" s="10" t="s">
        <v>25</v>
      </c>
      <c r="D15" s="10"/>
      <c r="E15" s="10"/>
      <c r="F15" s="10"/>
      <c r="G15" s="10"/>
      <c r="H15" s="11">
        <v>104.05374463235296</v>
      </c>
      <c r="I15" s="11">
        <f t="shared" si="0"/>
        <v>130.58744951360296</v>
      </c>
    </row>
    <row r="16" spans="1:9" x14ac:dyDescent="0.25">
      <c r="A16" s="7" t="s">
        <v>26</v>
      </c>
      <c r="B16" s="8" t="s">
        <v>12</v>
      </c>
      <c r="C16" s="8" t="s">
        <v>13</v>
      </c>
      <c r="D16" s="6"/>
      <c r="E16" s="6"/>
      <c r="F16" s="6"/>
      <c r="G16" s="6"/>
      <c r="H16" s="12"/>
      <c r="I16" s="12"/>
    </row>
    <row r="17" spans="1:9" x14ac:dyDescent="0.25">
      <c r="A17" s="10" t="s">
        <v>27</v>
      </c>
      <c r="B17" s="10" t="s">
        <v>28</v>
      </c>
      <c r="C17" s="10" t="s">
        <v>29</v>
      </c>
      <c r="D17" s="10"/>
      <c r="E17" s="10"/>
      <c r="F17" s="10"/>
      <c r="G17" s="10"/>
      <c r="H17" s="11">
        <v>93.357152720588246</v>
      </c>
      <c r="I17" s="11">
        <f t="shared" si="0"/>
        <v>117.16322666433824</v>
      </c>
    </row>
    <row r="18" spans="1:9" x14ac:dyDescent="0.25">
      <c r="A18" s="10" t="s">
        <v>30</v>
      </c>
      <c r="B18" s="10" t="s">
        <v>31</v>
      </c>
      <c r="C18" s="10" t="s">
        <v>32</v>
      </c>
      <c r="D18" s="10"/>
      <c r="E18" s="10"/>
      <c r="F18" s="10"/>
      <c r="G18" s="10"/>
      <c r="H18" s="11">
        <v>97.880623749999998</v>
      </c>
      <c r="I18" s="11">
        <f t="shared" si="0"/>
        <v>122.84018280624998</v>
      </c>
    </row>
    <row r="19" spans="1:9" x14ac:dyDescent="0.25">
      <c r="A19" s="10" t="s">
        <v>33</v>
      </c>
      <c r="B19" s="10" t="s">
        <v>34</v>
      </c>
      <c r="C19" s="10" t="s">
        <v>35</v>
      </c>
      <c r="D19" s="10"/>
      <c r="E19" s="10"/>
      <c r="F19" s="10"/>
      <c r="G19" s="10"/>
      <c r="H19" s="11">
        <v>90.385562132352959</v>
      </c>
      <c r="I19" s="11">
        <f t="shared" si="0"/>
        <v>113.43388047610296</v>
      </c>
    </row>
    <row r="20" spans="1:9" x14ac:dyDescent="0.25">
      <c r="A20" s="10" t="s">
        <v>36</v>
      </c>
      <c r="B20" s="10" t="s">
        <v>37</v>
      </c>
      <c r="C20" s="10" t="s">
        <v>38</v>
      </c>
      <c r="D20" s="10"/>
      <c r="E20" s="10"/>
      <c r="F20" s="10"/>
      <c r="G20" s="10"/>
      <c r="H20" s="11">
        <v>112.89060279411764</v>
      </c>
      <c r="I20" s="11">
        <f t="shared" si="0"/>
        <v>141.67770650661762</v>
      </c>
    </row>
    <row r="21" spans="1:9" x14ac:dyDescent="0.25">
      <c r="A21" s="10" t="s">
        <v>39</v>
      </c>
      <c r="B21" s="10" t="s">
        <v>40</v>
      </c>
      <c r="C21" s="10" t="s">
        <v>41</v>
      </c>
      <c r="D21" s="10"/>
      <c r="E21" s="10"/>
      <c r="F21" s="10"/>
      <c r="G21" s="10"/>
      <c r="H21" s="11">
        <v>100.02183367647061</v>
      </c>
      <c r="I21" s="11">
        <f t="shared" si="0"/>
        <v>125.5274012639706</v>
      </c>
    </row>
    <row r="22" spans="1:9" x14ac:dyDescent="0.25">
      <c r="A22" s="7" t="s">
        <v>42</v>
      </c>
      <c r="B22" s="8" t="s">
        <v>12</v>
      </c>
      <c r="C22" s="8" t="s">
        <v>13</v>
      </c>
      <c r="D22" s="6"/>
      <c r="E22" s="6"/>
      <c r="F22" s="6"/>
      <c r="G22" s="6"/>
      <c r="H22" s="12"/>
      <c r="I22" s="12"/>
    </row>
    <row r="23" spans="1:9" x14ac:dyDescent="0.25">
      <c r="A23" s="10" t="s">
        <v>43</v>
      </c>
      <c r="B23" s="10" t="s">
        <v>44</v>
      </c>
      <c r="C23" s="10" t="s">
        <v>45</v>
      </c>
      <c r="D23" s="10"/>
      <c r="E23" s="10"/>
      <c r="F23" s="10"/>
      <c r="G23" s="10"/>
      <c r="H23" s="11">
        <v>119.59259580882353</v>
      </c>
      <c r="I23" s="11">
        <f t="shared" si="0"/>
        <v>150.08870774007352</v>
      </c>
    </row>
    <row r="24" spans="1:9" x14ac:dyDescent="0.25">
      <c r="A24" s="10" t="s">
        <v>46</v>
      </c>
      <c r="B24" s="10" t="s">
        <v>47</v>
      </c>
      <c r="C24" s="10" t="s">
        <v>48</v>
      </c>
      <c r="D24" s="10"/>
      <c r="E24" s="10"/>
      <c r="F24" s="10"/>
      <c r="G24" s="10"/>
      <c r="H24" s="11">
        <v>129.79643147058826</v>
      </c>
      <c r="I24" s="11">
        <f t="shared" si="0"/>
        <v>162.89452149558826</v>
      </c>
    </row>
    <row r="25" spans="1:9" x14ac:dyDescent="0.25">
      <c r="A25" s="10" t="s">
        <v>49</v>
      </c>
      <c r="B25" s="10" t="s">
        <v>50</v>
      </c>
      <c r="C25" s="10" t="s">
        <v>51</v>
      </c>
      <c r="D25" s="10"/>
      <c r="E25" s="10"/>
      <c r="F25" s="10"/>
      <c r="G25" s="10"/>
      <c r="H25" s="11">
        <v>128.44679132352942</v>
      </c>
      <c r="I25" s="11">
        <f t="shared" si="0"/>
        <v>161.20072311102942</v>
      </c>
    </row>
    <row r="26" spans="1:9" x14ac:dyDescent="0.25">
      <c r="A26" s="10" t="s">
        <v>52</v>
      </c>
      <c r="B26" s="10" t="s">
        <v>53</v>
      </c>
      <c r="C26" s="10" t="s">
        <v>54</v>
      </c>
      <c r="D26" s="10"/>
      <c r="E26" s="10"/>
      <c r="F26" s="10"/>
      <c r="G26" s="10"/>
      <c r="H26" s="11">
        <v>151.56748095588239</v>
      </c>
      <c r="I26" s="11">
        <f t="shared" si="0"/>
        <v>190.21718859963238</v>
      </c>
    </row>
    <row r="27" spans="1:9" x14ac:dyDescent="0.25">
      <c r="A27" s="10" t="s">
        <v>55</v>
      </c>
      <c r="B27" s="10" t="s">
        <v>56</v>
      </c>
      <c r="C27" s="10" t="s">
        <v>57</v>
      </c>
      <c r="D27" s="10"/>
      <c r="E27" s="10"/>
      <c r="F27" s="10"/>
      <c r="G27" s="10"/>
      <c r="H27" s="11">
        <v>138.06402132352943</v>
      </c>
      <c r="I27" s="11">
        <f t="shared" si="0"/>
        <v>173.27034676102943</v>
      </c>
    </row>
    <row r="28" spans="1:9" x14ac:dyDescent="0.25">
      <c r="A28" s="10" t="s">
        <v>58</v>
      </c>
      <c r="B28" s="10" t="s">
        <v>59</v>
      </c>
      <c r="C28" s="10" t="s">
        <v>60</v>
      </c>
      <c r="D28" s="10"/>
      <c r="E28" s="10"/>
      <c r="F28" s="10"/>
      <c r="G28" s="10"/>
      <c r="H28" s="11">
        <v>138.06402132352943</v>
      </c>
      <c r="I28" s="11">
        <f t="shared" si="0"/>
        <v>173.27034676102943</v>
      </c>
    </row>
    <row r="29" spans="1:9" x14ac:dyDescent="0.25">
      <c r="A29" s="10" t="s">
        <v>61</v>
      </c>
      <c r="B29" s="10" t="s">
        <v>62</v>
      </c>
      <c r="C29" s="10" t="s">
        <v>63</v>
      </c>
      <c r="D29" s="10"/>
      <c r="E29" s="10"/>
      <c r="F29" s="10"/>
      <c r="G29" s="10"/>
      <c r="H29" s="11">
        <v>143.44369529411767</v>
      </c>
      <c r="I29" s="11">
        <f t="shared" si="0"/>
        <v>180.02183759411767</v>
      </c>
    </row>
    <row r="30" spans="1:9" x14ac:dyDescent="0.25">
      <c r="A30" s="10" t="s">
        <v>64</v>
      </c>
      <c r="B30" s="10" t="s">
        <v>65</v>
      </c>
      <c r="C30" s="10" t="s">
        <v>66</v>
      </c>
      <c r="D30" s="10"/>
      <c r="E30" s="10"/>
      <c r="F30" s="10"/>
      <c r="G30" s="10"/>
      <c r="H30" s="11">
        <v>153.98152000000002</v>
      </c>
      <c r="I30" s="11">
        <f t="shared" si="0"/>
        <v>193.24680760000001</v>
      </c>
    </row>
    <row r="31" spans="1:9" x14ac:dyDescent="0.25">
      <c r="A31" s="10" t="s">
        <v>67</v>
      </c>
      <c r="B31" s="10" t="s">
        <v>68</v>
      </c>
      <c r="C31" s="10" t="s">
        <v>69</v>
      </c>
      <c r="D31" s="10"/>
      <c r="E31" s="10"/>
      <c r="F31" s="10"/>
      <c r="G31" s="10"/>
      <c r="H31" s="11">
        <v>170.62330352941177</v>
      </c>
      <c r="I31" s="11">
        <f t="shared" si="0"/>
        <v>214.13224592941177</v>
      </c>
    </row>
    <row r="32" spans="1:9" x14ac:dyDescent="0.25">
      <c r="A32" s="10" t="s">
        <v>70</v>
      </c>
      <c r="B32" s="10" t="s">
        <v>71</v>
      </c>
      <c r="C32" s="10" t="s">
        <v>72</v>
      </c>
      <c r="D32" s="10"/>
      <c r="E32" s="10"/>
      <c r="F32" s="10"/>
      <c r="G32" s="10"/>
      <c r="H32" s="11">
        <v>191.82398220588232</v>
      </c>
      <c r="I32" s="11">
        <f t="shared" si="0"/>
        <v>240.7390976683823</v>
      </c>
    </row>
    <row r="33" spans="1:9" x14ac:dyDescent="0.25">
      <c r="A33" s="7" t="s">
        <v>73</v>
      </c>
      <c r="B33" s="8" t="s">
        <v>12</v>
      </c>
      <c r="C33" s="8" t="s">
        <v>13</v>
      </c>
      <c r="D33" s="6"/>
      <c r="E33" s="6"/>
      <c r="F33" s="6"/>
      <c r="G33" s="6"/>
      <c r="H33" s="12"/>
      <c r="I33" s="12"/>
    </row>
    <row r="34" spans="1:9" x14ac:dyDescent="0.25">
      <c r="A34" s="10" t="s">
        <v>74</v>
      </c>
      <c r="B34" s="10" t="s">
        <v>75</v>
      </c>
      <c r="C34" s="10" t="s">
        <v>76</v>
      </c>
      <c r="D34" s="10"/>
      <c r="E34" s="10"/>
      <c r="F34" s="10"/>
      <c r="G34" s="10"/>
      <c r="H34" s="11">
        <v>165.36138448529414</v>
      </c>
      <c r="I34" s="11">
        <f t="shared" si="0"/>
        <v>207.52853752904412</v>
      </c>
    </row>
    <row r="35" spans="1:9" x14ac:dyDescent="0.25">
      <c r="A35" s="10" t="s">
        <v>77</v>
      </c>
      <c r="B35" s="10" t="s">
        <v>78</v>
      </c>
      <c r="C35" s="10" t="s">
        <v>79</v>
      </c>
      <c r="D35" s="10"/>
      <c r="E35" s="10"/>
      <c r="F35" s="10"/>
      <c r="G35" s="10"/>
      <c r="H35" s="11">
        <v>149.30047433823532</v>
      </c>
      <c r="I35" s="11">
        <f t="shared" si="0"/>
        <v>187.37209529448532</v>
      </c>
    </row>
    <row r="36" spans="1:9" x14ac:dyDescent="0.25">
      <c r="A36" s="10" t="s">
        <v>80</v>
      </c>
      <c r="B36" s="10" t="s">
        <v>81</v>
      </c>
      <c r="C36" s="10" t="s">
        <v>82</v>
      </c>
      <c r="D36" s="10"/>
      <c r="E36" s="10"/>
      <c r="F36" s="10"/>
      <c r="G36" s="10"/>
      <c r="H36" s="11">
        <v>170.40100205882354</v>
      </c>
      <c r="I36" s="11">
        <f t="shared" si="0"/>
        <v>213.85325758382351</v>
      </c>
    </row>
    <row r="37" spans="1:9" x14ac:dyDescent="0.25">
      <c r="A37" s="10" t="s">
        <v>83</v>
      </c>
      <c r="B37" s="10" t="s">
        <v>84</v>
      </c>
      <c r="C37" s="10" t="s">
        <v>85</v>
      </c>
      <c r="D37" s="10"/>
      <c r="E37" s="10"/>
      <c r="F37" s="10"/>
      <c r="G37" s="10"/>
      <c r="H37" s="11">
        <v>173.9765680882353</v>
      </c>
      <c r="I37" s="11">
        <f t="shared" si="0"/>
        <v>218.34059295073527</v>
      </c>
    </row>
    <row r="38" spans="1:9" x14ac:dyDescent="0.25">
      <c r="A38" s="10" t="s">
        <v>86</v>
      </c>
      <c r="B38" s="10" t="s">
        <v>87</v>
      </c>
      <c r="C38" s="10" t="s">
        <v>88</v>
      </c>
      <c r="D38" s="10"/>
      <c r="E38" s="10"/>
      <c r="F38" s="10"/>
      <c r="G38" s="10"/>
      <c r="H38" s="11">
        <v>180.0162468382353</v>
      </c>
      <c r="I38" s="11">
        <f t="shared" si="0"/>
        <v>225.92038978198528</v>
      </c>
    </row>
    <row r="39" spans="1:9" x14ac:dyDescent="0.25">
      <c r="A39" s="10" t="s">
        <v>89</v>
      </c>
      <c r="B39" s="10" t="s">
        <v>90</v>
      </c>
      <c r="C39" s="10" t="s">
        <v>91</v>
      </c>
      <c r="D39" s="10"/>
      <c r="E39" s="10"/>
      <c r="F39" s="10"/>
      <c r="G39" s="10"/>
      <c r="H39" s="11">
        <v>160.9680192647059</v>
      </c>
      <c r="I39" s="11">
        <f t="shared" si="0"/>
        <v>202.01486417720588</v>
      </c>
    </row>
    <row r="40" spans="1:9" x14ac:dyDescent="0.25">
      <c r="A40" s="10" t="s">
        <v>92</v>
      </c>
      <c r="B40" s="10" t="s">
        <v>93</v>
      </c>
      <c r="C40" s="10" t="s">
        <v>94</v>
      </c>
      <c r="D40" s="10"/>
      <c r="E40" s="10"/>
      <c r="F40" s="10"/>
      <c r="G40" s="10"/>
      <c r="H40" s="11">
        <v>142.15462779411766</v>
      </c>
      <c r="I40" s="11">
        <f t="shared" si="0"/>
        <v>178.40405788161763</v>
      </c>
    </row>
    <row r="41" spans="1:9" x14ac:dyDescent="0.25">
      <c r="A41" s="10" t="s">
        <v>95</v>
      </c>
      <c r="B41" s="10" t="s">
        <v>96</v>
      </c>
      <c r="C41" s="10" t="s">
        <v>97</v>
      </c>
      <c r="D41" s="10"/>
      <c r="E41" s="10"/>
      <c r="F41" s="10"/>
      <c r="G41" s="10"/>
      <c r="H41" s="11">
        <v>162.77223529411765</v>
      </c>
      <c r="I41" s="11">
        <f t="shared" si="0"/>
        <v>204.27915529411763</v>
      </c>
    </row>
    <row r="42" spans="1:9" x14ac:dyDescent="0.25">
      <c r="A42" s="10" t="s">
        <v>98</v>
      </c>
      <c r="B42" s="10" t="s">
        <v>99</v>
      </c>
      <c r="C42" s="10" t="s">
        <v>100</v>
      </c>
      <c r="D42" s="10"/>
      <c r="E42" s="10"/>
      <c r="F42" s="10"/>
      <c r="G42" s="10"/>
      <c r="H42" s="11">
        <v>162.77223529411765</v>
      </c>
      <c r="I42" s="11">
        <f t="shared" si="0"/>
        <v>204.27915529411763</v>
      </c>
    </row>
    <row r="43" spans="1:9" x14ac:dyDescent="0.25">
      <c r="A43" s="10" t="s">
        <v>101</v>
      </c>
      <c r="B43" s="10" t="s">
        <v>102</v>
      </c>
      <c r="C43" s="10" t="s">
        <v>103</v>
      </c>
      <c r="D43" s="10"/>
      <c r="E43" s="10"/>
      <c r="F43" s="10"/>
      <c r="G43" s="10"/>
      <c r="H43" s="11">
        <v>182.95781772058822</v>
      </c>
      <c r="I43" s="11">
        <f t="shared" si="0"/>
        <v>229.6120612393382</v>
      </c>
    </row>
    <row r="44" spans="1:9" x14ac:dyDescent="0.25">
      <c r="A44" s="10" t="s">
        <v>104</v>
      </c>
      <c r="B44" s="10" t="s">
        <v>105</v>
      </c>
      <c r="C44" s="10" t="s">
        <v>106</v>
      </c>
      <c r="D44" s="10"/>
      <c r="E44" s="10"/>
      <c r="F44" s="10"/>
      <c r="G44" s="10"/>
      <c r="H44" s="11">
        <v>189.268787132353</v>
      </c>
      <c r="I44" s="11">
        <f t="shared" si="0"/>
        <v>237.53232785110299</v>
      </c>
    </row>
    <row r="45" spans="1:9" x14ac:dyDescent="0.25">
      <c r="A45" s="10" t="s">
        <v>107</v>
      </c>
      <c r="B45" s="10" t="s">
        <v>108</v>
      </c>
      <c r="C45" s="10" t="s">
        <v>109</v>
      </c>
      <c r="D45" s="10"/>
      <c r="E45" s="10"/>
      <c r="F45" s="10"/>
      <c r="G45" s="10"/>
      <c r="H45" s="11">
        <v>179.04342750000001</v>
      </c>
      <c r="I45" s="11">
        <f t="shared" si="0"/>
        <v>224.69950151249998</v>
      </c>
    </row>
    <row r="46" spans="1:9" x14ac:dyDescent="0.25">
      <c r="A46" s="10" t="s">
        <v>110</v>
      </c>
      <c r="B46" s="10" t="s">
        <v>111</v>
      </c>
      <c r="C46" s="10" t="s">
        <v>112</v>
      </c>
      <c r="D46" s="10"/>
      <c r="E46" s="10"/>
      <c r="F46" s="10"/>
      <c r="G46" s="10"/>
      <c r="H46" s="11">
        <v>187.4793936029412</v>
      </c>
      <c r="I46" s="11">
        <f t="shared" si="0"/>
        <v>235.28663897169119</v>
      </c>
    </row>
    <row r="47" spans="1:9" x14ac:dyDescent="0.25">
      <c r="A47" s="10" t="s">
        <v>113</v>
      </c>
      <c r="B47" s="10" t="s">
        <v>114</v>
      </c>
      <c r="C47" s="10" t="s">
        <v>115</v>
      </c>
      <c r="D47" s="10"/>
      <c r="E47" s="10"/>
      <c r="F47" s="10"/>
      <c r="G47" s="10"/>
      <c r="H47" s="11">
        <v>204.71453470588236</v>
      </c>
      <c r="I47" s="11">
        <f t="shared" si="0"/>
        <v>256.91674105588231</v>
      </c>
    </row>
    <row r="48" spans="1:9" x14ac:dyDescent="0.25">
      <c r="A48" s="10" t="s">
        <v>116</v>
      </c>
      <c r="B48" s="10" t="s">
        <v>117</v>
      </c>
      <c r="C48" s="10" t="s">
        <v>118</v>
      </c>
      <c r="D48" s="10"/>
      <c r="E48" s="10"/>
      <c r="F48" s="10"/>
      <c r="G48" s="10"/>
      <c r="H48" s="11">
        <v>189.3799054411765</v>
      </c>
      <c r="I48" s="11">
        <f t="shared" si="0"/>
        <v>237.6717813286765</v>
      </c>
    </row>
    <row r="49" spans="1:9" x14ac:dyDescent="0.25">
      <c r="A49" s="10" t="s">
        <v>119</v>
      </c>
      <c r="B49" s="10" t="s">
        <v>120</v>
      </c>
      <c r="C49" s="10" t="s">
        <v>121</v>
      </c>
      <c r="D49" s="10"/>
      <c r="E49" s="10"/>
      <c r="F49" s="10"/>
      <c r="G49" s="10"/>
      <c r="H49" s="11">
        <v>217.9085016911765</v>
      </c>
      <c r="I49" s="11">
        <f t="shared" si="0"/>
        <v>273.47516962242651</v>
      </c>
    </row>
    <row r="50" spans="1:9" x14ac:dyDescent="0.25">
      <c r="A50" s="7" t="s">
        <v>122</v>
      </c>
      <c r="B50" s="8" t="s">
        <v>12</v>
      </c>
      <c r="C50" s="8" t="s">
        <v>13</v>
      </c>
      <c r="D50" s="6"/>
      <c r="E50" s="6"/>
      <c r="F50" s="6"/>
      <c r="G50" s="6"/>
      <c r="H50" s="12"/>
      <c r="I50" s="12"/>
    </row>
    <row r="51" spans="1:9" x14ac:dyDescent="0.25">
      <c r="A51" s="10" t="s">
        <v>123</v>
      </c>
      <c r="B51" s="10" t="s">
        <v>124</v>
      </c>
      <c r="C51" s="10" t="s">
        <v>125</v>
      </c>
      <c r="D51" s="10"/>
      <c r="E51" s="10"/>
      <c r="F51" s="10"/>
      <c r="G51" s="10"/>
      <c r="H51" s="11">
        <v>177.46724161764706</v>
      </c>
      <c r="I51" s="11">
        <f t="shared" si="0"/>
        <v>222.72138823014706</v>
      </c>
    </row>
    <row r="52" spans="1:9" x14ac:dyDescent="0.25">
      <c r="A52" s="10" t="s">
        <v>126</v>
      </c>
      <c r="B52" s="10" t="s">
        <v>127</v>
      </c>
      <c r="C52" s="10" t="s">
        <v>128</v>
      </c>
      <c r="D52" s="10"/>
      <c r="E52" s="10"/>
      <c r="F52" s="10"/>
      <c r="G52" s="10"/>
      <c r="H52" s="11">
        <v>165.72352691176471</v>
      </c>
      <c r="I52" s="11">
        <f t="shared" si="0"/>
        <v>207.98302627426469</v>
      </c>
    </row>
    <row r="53" spans="1:9" x14ac:dyDescent="0.25">
      <c r="A53" s="10" t="s">
        <v>129</v>
      </c>
      <c r="B53" s="10" t="s">
        <v>130</v>
      </c>
      <c r="C53" s="10" t="s">
        <v>131</v>
      </c>
      <c r="D53" s="10"/>
      <c r="E53" s="10"/>
      <c r="F53" s="10"/>
      <c r="G53" s="10"/>
      <c r="H53" s="11">
        <v>170.50482801470588</v>
      </c>
      <c r="I53" s="11">
        <f t="shared" si="0"/>
        <v>213.98355915845585</v>
      </c>
    </row>
    <row r="54" spans="1:9" x14ac:dyDescent="0.25">
      <c r="A54" s="10" t="s">
        <v>132</v>
      </c>
      <c r="B54" s="10" t="s">
        <v>133</v>
      </c>
      <c r="C54" s="10" t="s">
        <v>134</v>
      </c>
      <c r="D54" s="10"/>
      <c r="E54" s="10"/>
      <c r="F54" s="10"/>
      <c r="G54" s="10"/>
      <c r="H54" s="11">
        <v>177.31525514705885</v>
      </c>
      <c r="I54" s="11">
        <f t="shared" si="0"/>
        <v>222.53064520955883</v>
      </c>
    </row>
    <row r="55" spans="1:9" x14ac:dyDescent="0.25">
      <c r="A55" s="10" t="s">
        <v>135</v>
      </c>
      <c r="B55" s="10" t="s">
        <v>136</v>
      </c>
      <c r="C55" s="10" t="s">
        <v>137</v>
      </c>
      <c r="D55" s="10"/>
      <c r="E55" s="10"/>
      <c r="F55" s="10"/>
      <c r="G55" s="10"/>
      <c r="H55" s="11">
        <v>191.88820463235299</v>
      </c>
      <c r="I55" s="11">
        <f t="shared" si="0"/>
        <v>240.819696813603</v>
      </c>
    </row>
    <row r="56" spans="1:9" x14ac:dyDescent="0.25">
      <c r="A56" s="10" t="s">
        <v>138</v>
      </c>
      <c r="B56" s="10" t="s">
        <v>139</v>
      </c>
      <c r="C56" s="10" t="s">
        <v>140</v>
      </c>
      <c r="D56" s="10"/>
      <c r="E56" s="10"/>
      <c r="F56" s="10"/>
      <c r="G56" s="10"/>
      <c r="H56" s="11">
        <v>206.54786250000001</v>
      </c>
      <c r="I56" s="11">
        <f t="shared" si="0"/>
        <v>259.21756743750001</v>
      </c>
    </row>
    <row r="57" spans="1:9" x14ac:dyDescent="0.25">
      <c r="A57" s="10" t="s">
        <v>141</v>
      </c>
      <c r="B57" s="10" t="s">
        <v>142</v>
      </c>
      <c r="C57" s="10" t="s">
        <v>143</v>
      </c>
      <c r="D57" s="10"/>
      <c r="E57" s="10"/>
      <c r="F57" s="10"/>
      <c r="G57" s="10"/>
      <c r="H57" s="11">
        <v>206.77270404411766</v>
      </c>
      <c r="I57" s="11">
        <f t="shared" si="0"/>
        <v>259.49974357536763</v>
      </c>
    </row>
    <row r="58" spans="1:9" x14ac:dyDescent="0.25">
      <c r="A58" s="10" t="s">
        <v>144</v>
      </c>
      <c r="B58" s="10" t="s">
        <v>145</v>
      </c>
      <c r="C58" s="10" t="s">
        <v>146</v>
      </c>
      <c r="D58" s="10"/>
      <c r="E58" s="10"/>
      <c r="F58" s="10"/>
      <c r="G58" s="10"/>
      <c r="H58" s="11">
        <v>223.42949999999999</v>
      </c>
      <c r="I58" s="11">
        <f t="shared" si="0"/>
        <v>280.40402249999994</v>
      </c>
    </row>
    <row r="59" spans="1:9" x14ac:dyDescent="0.25">
      <c r="A59" s="10" t="s">
        <v>147</v>
      </c>
      <c r="B59" s="10" t="s">
        <v>148</v>
      </c>
      <c r="C59" s="10" t="s">
        <v>149</v>
      </c>
      <c r="D59" s="10"/>
      <c r="E59" s="10"/>
      <c r="F59" s="10"/>
      <c r="G59" s="10"/>
      <c r="H59" s="11">
        <v>210.24371272058823</v>
      </c>
      <c r="I59" s="11">
        <f t="shared" si="0"/>
        <v>263.85585946433821</v>
      </c>
    </row>
    <row r="60" spans="1:9" x14ac:dyDescent="0.25">
      <c r="A60" s="10" t="s">
        <v>150</v>
      </c>
      <c r="B60" s="10" t="s">
        <v>151</v>
      </c>
      <c r="C60" s="10" t="s">
        <v>152</v>
      </c>
      <c r="D60" s="10"/>
      <c r="E60" s="10"/>
      <c r="F60" s="10"/>
      <c r="G60" s="10"/>
      <c r="H60" s="11">
        <v>204.7378097058824</v>
      </c>
      <c r="I60" s="11">
        <f t="shared" si="0"/>
        <v>256.94595118088239</v>
      </c>
    </row>
    <row r="61" spans="1:9" x14ac:dyDescent="0.25">
      <c r="A61" s="10" t="s">
        <v>153</v>
      </c>
      <c r="B61" s="10" t="s">
        <v>154</v>
      </c>
      <c r="C61" s="10" t="s">
        <v>155</v>
      </c>
      <c r="D61" s="10"/>
      <c r="E61" s="10"/>
      <c r="F61" s="10"/>
      <c r="G61" s="10"/>
      <c r="H61" s="11">
        <v>204.7378097058824</v>
      </c>
      <c r="I61" s="11">
        <f t="shared" si="0"/>
        <v>256.94595118088239</v>
      </c>
    </row>
    <row r="62" spans="1:9" x14ac:dyDescent="0.25">
      <c r="A62" s="10" t="s">
        <v>156</v>
      </c>
      <c r="B62" s="10" t="s">
        <v>157</v>
      </c>
      <c r="C62" s="10" t="s">
        <v>158</v>
      </c>
      <c r="D62" s="10"/>
      <c r="E62" s="10"/>
      <c r="F62" s="10"/>
      <c r="G62" s="10"/>
      <c r="H62" s="11">
        <v>205.023</v>
      </c>
      <c r="I62" s="11">
        <f t="shared" si="0"/>
        <v>257.30386499999997</v>
      </c>
    </row>
    <row r="63" spans="1:9" x14ac:dyDescent="0.25">
      <c r="A63" s="10" t="s">
        <v>159</v>
      </c>
      <c r="B63" s="10" t="s">
        <v>160</v>
      </c>
      <c r="C63" s="10" t="s">
        <v>161</v>
      </c>
      <c r="D63" s="10"/>
      <c r="E63" s="10"/>
      <c r="F63" s="10"/>
      <c r="G63" s="10"/>
      <c r="H63" s="11">
        <v>203.67379992647056</v>
      </c>
      <c r="I63" s="11">
        <f t="shared" si="0"/>
        <v>255.61061890772055</v>
      </c>
    </row>
    <row r="64" spans="1:9" x14ac:dyDescent="0.25">
      <c r="A64" s="10" t="s">
        <v>162</v>
      </c>
      <c r="B64" s="10" t="s">
        <v>163</v>
      </c>
      <c r="C64" s="10" t="s">
        <v>164</v>
      </c>
      <c r="D64" s="10"/>
      <c r="E64" s="10"/>
      <c r="F64" s="10"/>
      <c r="G64" s="10"/>
      <c r="H64" s="11">
        <v>257.04573485294122</v>
      </c>
      <c r="I64" s="11">
        <f t="shared" si="0"/>
        <v>322.59239724044119</v>
      </c>
    </row>
    <row r="65" spans="1:9" x14ac:dyDescent="0.25">
      <c r="A65" s="10" t="s">
        <v>165</v>
      </c>
      <c r="B65" s="10" t="s">
        <v>166</v>
      </c>
      <c r="C65" s="10" t="s">
        <v>167</v>
      </c>
      <c r="D65" s="10"/>
      <c r="E65" s="10"/>
      <c r="F65" s="10"/>
      <c r="G65" s="10"/>
      <c r="H65" s="11">
        <v>210.17144852941178</v>
      </c>
      <c r="I65" s="11">
        <f t="shared" si="0"/>
        <v>263.76516790441178</v>
      </c>
    </row>
    <row r="66" spans="1:9" x14ac:dyDescent="0.25">
      <c r="A66" s="10" t="s">
        <v>168</v>
      </c>
      <c r="B66" s="10" t="s">
        <v>169</v>
      </c>
      <c r="C66" s="10" t="s">
        <v>170</v>
      </c>
      <c r="D66" s="10"/>
      <c r="E66" s="10"/>
      <c r="F66" s="10"/>
      <c r="G66" s="10"/>
      <c r="H66" s="11">
        <v>244.23000000000002</v>
      </c>
      <c r="I66" s="11">
        <f t="shared" si="0"/>
        <v>306.50864999999999</v>
      </c>
    </row>
    <row r="67" spans="1:9" x14ac:dyDescent="0.25">
      <c r="A67" s="7" t="s">
        <v>171</v>
      </c>
      <c r="B67" s="8" t="s">
        <v>12</v>
      </c>
      <c r="C67" s="8" t="s">
        <v>13</v>
      </c>
      <c r="D67" s="6"/>
      <c r="E67" s="6"/>
      <c r="F67" s="6"/>
      <c r="G67" s="6"/>
      <c r="H67" s="12"/>
      <c r="I67" s="12"/>
    </row>
    <row r="68" spans="1:9" x14ac:dyDescent="0.25">
      <c r="A68" s="10" t="s">
        <v>172</v>
      </c>
      <c r="B68" s="10" t="s">
        <v>173</v>
      </c>
      <c r="C68" s="10" t="s">
        <v>174</v>
      </c>
      <c r="D68" s="10"/>
      <c r="E68" s="10"/>
      <c r="F68" s="10"/>
      <c r="G68" s="10"/>
      <c r="H68" s="11">
        <v>223.86787448529412</v>
      </c>
      <c r="I68" s="11">
        <f t="shared" si="0"/>
        <v>280.95418247904411</v>
      </c>
    </row>
    <row r="69" spans="1:9" x14ac:dyDescent="0.25">
      <c r="A69" s="7" t="s">
        <v>175</v>
      </c>
      <c r="B69" s="8" t="s">
        <v>12</v>
      </c>
      <c r="C69" s="8" t="s">
        <v>13</v>
      </c>
      <c r="D69" s="6"/>
      <c r="E69" s="6"/>
      <c r="F69" s="6"/>
      <c r="G69" s="6"/>
      <c r="H69" s="12"/>
      <c r="I69" s="12"/>
    </row>
    <row r="70" spans="1:9" x14ac:dyDescent="0.25">
      <c r="A70" s="10" t="s">
        <v>176</v>
      </c>
      <c r="B70" s="10" t="s">
        <v>177</v>
      </c>
      <c r="C70" s="10" t="s">
        <v>178</v>
      </c>
      <c r="D70" s="10"/>
      <c r="E70" s="10"/>
      <c r="F70" s="10"/>
      <c r="G70" s="10"/>
      <c r="H70" s="11">
        <v>288.15604742647059</v>
      </c>
      <c r="I70" s="11">
        <f t="shared" si="0"/>
        <v>361.63583952022054</v>
      </c>
    </row>
    <row r="71" spans="1:9" x14ac:dyDescent="0.25">
      <c r="A71" s="7" t="s">
        <v>179</v>
      </c>
      <c r="B71" s="8"/>
      <c r="C71" s="8"/>
      <c r="D71" s="6"/>
      <c r="E71" s="6"/>
      <c r="F71" s="6"/>
      <c r="G71" s="6"/>
      <c r="H71" s="12"/>
      <c r="I71" s="12"/>
    </row>
    <row r="72" spans="1:9" x14ac:dyDescent="0.25">
      <c r="A72" s="7" t="s">
        <v>10</v>
      </c>
      <c r="B72" s="8"/>
      <c r="C72" s="8"/>
      <c r="D72" s="6"/>
      <c r="E72" s="6"/>
      <c r="F72" s="6"/>
      <c r="G72" s="6"/>
      <c r="H72" s="12"/>
      <c r="I72" s="12"/>
    </row>
    <row r="73" spans="1:9" x14ac:dyDescent="0.25">
      <c r="A73" s="7" t="s">
        <v>26</v>
      </c>
      <c r="B73" s="8" t="s">
        <v>12</v>
      </c>
      <c r="C73" s="8" t="s">
        <v>180</v>
      </c>
      <c r="D73" s="6"/>
      <c r="E73" s="6"/>
      <c r="F73" s="6"/>
      <c r="G73" s="6"/>
      <c r="H73" s="12"/>
      <c r="I73" s="12"/>
    </row>
    <row r="74" spans="1:9" x14ac:dyDescent="0.25">
      <c r="A74" s="10" t="s">
        <v>181</v>
      </c>
      <c r="B74" s="10" t="s">
        <v>182</v>
      </c>
      <c r="C74" s="10" t="s">
        <v>183</v>
      </c>
      <c r="D74" s="10"/>
      <c r="E74" s="10"/>
      <c r="F74" s="10"/>
      <c r="G74" s="10"/>
      <c r="H74" s="11">
        <v>117.40182022058825</v>
      </c>
      <c r="I74" s="11">
        <f t="shared" si="0"/>
        <v>147.33928437683824</v>
      </c>
    </row>
    <row r="75" spans="1:9" x14ac:dyDescent="0.25">
      <c r="A75" s="10" t="s">
        <v>184</v>
      </c>
      <c r="B75" s="10" t="s">
        <v>185</v>
      </c>
      <c r="C75" s="10" t="s">
        <v>183</v>
      </c>
      <c r="D75" s="10"/>
      <c r="E75" s="10"/>
      <c r="F75" s="10"/>
      <c r="G75" s="10"/>
      <c r="H75" s="11">
        <v>117.40182022058825</v>
      </c>
      <c r="I75" s="11">
        <f t="shared" si="0"/>
        <v>147.33928437683824</v>
      </c>
    </row>
    <row r="76" spans="1:9" x14ac:dyDescent="0.25">
      <c r="A76" s="7" t="s">
        <v>42</v>
      </c>
      <c r="B76" s="8" t="s">
        <v>12</v>
      </c>
      <c r="C76" s="8" t="s">
        <v>180</v>
      </c>
      <c r="D76" s="6"/>
      <c r="E76" s="6"/>
      <c r="F76" s="6"/>
      <c r="G76" s="6"/>
      <c r="H76" s="12"/>
      <c r="I76" s="12"/>
    </row>
    <row r="77" spans="1:9" x14ac:dyDescent="0.25">
      <c r="A77" s="10" t="s">
        <v>186</v>
      </c>
      <c r="B77" s="10" t="s">
        <v>187</v>
      </c>
      <c r="C77" s="10" t="s">
        <v>188</v>
      </c>
      <c r="D77" s="10"/>
      <c r="E77" s="10"/>
      <c r="F77" s="10"/>
      <c r="G77" s="10"/>
      <c r="H77" s="11">
        <v>146.89500000000001</v>
      </c>
      <c r="I77" s="11">
        <f t="shared" ref="I77:I139" si="1">H77*1.255</f>
        <v>184.35322500000001</v>
      </c>
    </row>
    <row r="78" spans="1:9" x14ac:dyDescent="0.25">
      <c r="A78" s="10" t="s">
        <v>189</v>
      </c>
      <c r="B78" s="10" t="s">
        <v>190</v>
      </c>
      <c r="C78" s="10" t="s">
        <v>191</v>
      </c>
      <c r="D78" s="10"/>
      <c r="E78" s="10"/>
      <c r="F78" s="10"/>
      <c r="G78" s="10"/>
      <c r="H78" s="11">
        <v>173.43773382352941</v>
      </c>
      <c r="I78" s="11">
        <f t="shared" si="1"/>
        <v>217.66435594852939</v>
      </c>
    </row>
    <row r="79" spans="1:9" x14ac:dyDescent="0.25">
      <c r="A79" s="10" t="s">
        <v>192</v>
      </c>
      <c r="B79" s="10" t="s">
        <v>193</v>
      </c>
      <c r="C79" s="10" t="s">
        <v>191</v>
      </c>
      <c r="D79" s="10"/>
      <c r="E79" s="10"/>
      <c r="F79" s="10"/>
      <c r="G79" s="10"/>
      <c r="H79" s="11">
        <v>173.43773382352941</v>
      </c>
      <c r="I79" s="11">
        <f t="shared" si="1"/>
        <v>217.66435594852939</v>
      </c>
    </row>
    <row r="80" spans="1:9" x14ac:dyDescent="0.25">
      <c r="A80" s="10" t="s">
        <v>194</v>
      </c>
      <c r="B80" s="10" t="s">
        <v>195</v>
      </c>
      <c r="C80" s="10" t="s">
        <v>196</v>
      </c>
      <c r="D80" s="10"/>
      <c r="E80" s="10"/>
      <c r="F80" s="10"/>
      <c r="G80" s="10"/>
      <c r="H80" s="11">
        <v>164.66381183823529</v>
      </c>
      <c r="I80" s="11">
        <f t="shared" si="1"/>
        <v>206.65308385698526</v>
      </c>
    </row>
    <row r="81" spans="1:9" x14ac:dyDescent="0.25">
      <c r="A81" s="10" t="s">
        <v>197</v>
      </c>
      <c r="B81" s="10" t="s">
        <v>198</v>
      </c>
      <c r="C81" s="10" t="s">
        <v>196</v>
      </c>
      <c r="D81" s="10"/>
      <c r="E81" s="10"/>
      <c r="F81" s="10"/>
      <c r="G81" s="10"/>
      <c r="H81" s="11">
        <v>164.66381183823529</v>
      </c>
      <c r="I81" s="11">
        <f t="shared" si="1"/>
        <v>206.65308385698526</v>
      </c>
    </row>
    <row r="82" spans="1:9" x14ac:dyDescent="0.25">
      <c r="A82" s="10" t="s">
        <v>199</v>
      </c>
      <c r="B82" s="10" t="s">
        <v>200</v>
      </c>
      <c r="C82" s="10" t="s">
        <v>201</v>
      </c>
      <c r="D82" s="10"/>
      <c r="E82" s="10"/>
      <c r="F82" s="10"/>
      <c r="G82" s="10"/>
      <c r="H82" s="11">
        <v>217.27432279411767</v>
      </c>
      <c r="I82" s="11">
        <f t="shared" si="1"/>
        <v>272.67927510661764</v>
      </c>
    </row>
    <row r="83" spans="1:9" x14ac:dyDescent="0.25">
      <c r="A83" s="10" t="s">
        <v>202</v>
      </c>
      <c r="B83" s="10" t="s">
        <v>203</v>
      </c>
      <c r="C83" s="10" t="s">
        <v>201</v>
      </c>
      <c r="D83" s="10"/>
      <c r="E83" s="10"/>
      <c r="F83" s="10"/>
      <c r="G83" s="10"/>
      <c r="H83" s="11">
        <v>217.27432279411767</v>
      </c>
      <c r="I83" s="11">
        <f t="shared" si="1"/>
        <v>272.67927510661764</v>
      </c>
    </row>
    <row r="84" spans="1:9" x14ac:dyDescent="0.25">
      <c r="A84" s="7" t="s">
        <v>9</v>
      </c>
      <c r="B84" s="8"/>
      <c r="C84" s="8"/>
      <c r="D84" s="6"/>
      <c r="E84" s="6"/>
      <c r="F84" s="6"/>
      <c r="G84" s="6"/>
      <c r="H84" s="12"/>
      <c r="I84" s="12"/>
    </row>
    <row r="85" spans="1:9" x14ac:dyDescent="0.25">
      <c r="A85" s="7" t="s">
        <v>204</v>
      </c>
      <c r="B85" s="8"/>
      <c r="C85" s="8"/>
      <c r="D85" s="6"/>
      <c r="E85" s="6"/>
      <c r="F85" s="6"/>
      <c r="G85" s="6"/>
      <c r="H85" s="12"/>
      <c r="I85" s="12"/>
    </row>
    <row r="86" spans="1:9" x14ac:dyDescent="0.25">
      <c r="A86" s="7" t="s">
        <v>205</v>
      </c>
      <c r="B86" s="8" t="s">
        <v>206</v>
      </c>
      <c r="C86" s="8" t="s">
        <v>207</v>
      </c>
      <c r="D86" s="6"/>
      <c r="E86" s="6"/>
      <c r="F86" s="6"/>
      <c r="G86" s="6"/>
      <c r="H86" s="12"/>
      <c r="I86" s="12"/>
    </row>
    <row r="87" spans="1:9" x14ac:dyDescent="0.25">
      <c r="A87" s="10" t="s">
        <v>208</v>
      </c>
      <c r="B87" s="10" t="s">
        <v>209</v>
      </c>
      <c r="C87" s="10" t="s">
        <v>210</v>
      </c>
      <c r="D87" s="10" t="s">
        <v>211</v>
      </c>
      <c r="E87" s="10" t="s">
        <v>212</v>
      </c>
      <c r="F87" s="10" t="s">
        <v>213</v>
      </c>
      <c r="G87" s="10">
        <v>69</v>
      </c>
      <c r="H87" s="11">
        <v>64.264191764705885</v>
      </c>
      <c r="I87" s="11">
        <f t="shared" si="1"/>
        <v>80.651560664705883</v>
      </c>
    </row>
    <row r="88" spans="1:9" x14ac:dyDescent="0.25">
      <c r="A88" s="7" t="s">
        <v>11</v>
      </c>
      <c r="B88" s="8" t="s">
        <v>206</v>
      </c>
      <c r="C88" s="8" t="s">
        <v>207</v>
      </c>
      <c r="D88" s="6"/>
      <c r="E88" s="6"/>
      <c r="F88" s="6"/>
      <c r="G88" s="6"/>
      <c r="H88" s="12"/>
      <c r="I88" s="12"/>
    </row>
    <row r="89" spans="1:9" x14ac:dyDescent="0.25">
      <c r="A89" s="10" t="s">
        <v>214</v>
      </c>
      <c r="B89" s="10" t="s">
        <v>215</v>
      </c>
      <c r="C89" s="10" t="s">
        <v>216</v>
      </c>
      <c r="D89" s="10" t="s">
        <v>211</v>
      </c>
      <c r="E89" s="10" t="s">
        <v>213</v>
      </c>
      <c r="F89" s="10" t="s">
        <v>213</v>
      </c>
      <c r="G89" s="10">
        <v>69</v>
      </c>
      <c r="H89" s="11">
        <v>68.858248014705893</v>
      </c>
      <c r="I89" s="11">
        <f t="shared" si="1"/>
        <v>86.417101258455887</v>
      </c>
    </row>
    <row r="90" spans="1:9" x14ac:dyDescent="0.25">
      <c r="A90" s="10" t="s">
        <v>217</v>
      </c>
      <c r="B90" s="10" t="s">
        <v>218</v>
      </c>
      <c r="C90" s="10" t="s">
        <v>219</v>
      </c>
      <c r="D90" s="10" t="s">
        <v>220</v>
      </c>
      <c r="E90" s="10" t="s">
        <v>213</v>
      </c>
      <c r="F90" s="10" t="s">
        <v>213</v>
      </c>
      <c r="G90" s="10">
        <v>69</v>
      </c>
      <c r="H90" s="11">
        <v>82.055890000000005</v>
      </c>
      <c r="I90" s="11">
        <f t="shared" si="1"/>
        <v>102.98014195</v>
      </c>
    </row>
    <row r="91" spans="1:9" x14ac:dyDescent="0.25">
      <c r="A91" s="7" t="s">
        <v>26</v>
      </c>
      <c r="B91" s="8" t="s">
        <v>206</v>
      </c>
      <c r="C91" s="8" t="s">
        <v>207</v>
      </c>
      <c r="D91" s="6"/>
      <c r="E91" s="6"/>
      <c r="F91" s="6"/>
      <c r="G91" s="6"/>
      <c r="H91" s="12"/>
      <c r="I91" s="12"/>
    </row>
    <row r="92" spans="1:9" x14ac:dyDescent="0.25">
      <c r="A92" s="10" t="s">
        <v>221</v>
      </c>
      <c r="B92" s="10" t="s">
        <v>222</v>
      </c>
      <c r="C92" s="10" t="s">
        <v>223</v>
      </c>
      <c r="D92" s="10" t="s">
        <v>220</v>
      </c>
      <c r="E92" s="10" t="s">
        <v>213</v>
      </c>
      <c r="F92" s="10" t="s">
        <v>213</v>
      </c>
      <c r="G92" s="10">
        <v>69</v>
      </c>
      <c r="H92" s="11">
        <v>77.747114632352947</v>
      </c>
      <c r="I92" s="11">
        <f t="shared" si="1"/>
        <v>97.572628863602944</v>
      </c>
    </row>
    <row r="93" spans="1:9" x14ac:dyDescent="0.25">
      <c r="A93" s="10" t="s">
        <v>224</v>
      </c>
      <c r="B93" s="10" t="s">
        <v>225</v>
      </c>
      <c r="C93" s="10" t="s">
        <v>226</v>
      </c>
      <c r="D93" s="10" t="s">
        <v>220</v>
      </c>
      <c r="E93" s="10" t="s">
        <v>213</v>
      </c>
      <c r="F93" s="10" t="s">
        <v>213</v>
      </c>
      <c r="G93" s="10">
        <v>70</v>
      </c>
      <c r="H93" s="11">
        <v>87.496176250000019</v>
      </c>
      <c r="I93" s="11">
        <f t="shared" si="1"/>
        <v>109.80770119375002</v>
      </c>
    </row>
    <row r="94" spans="1:9" x14ac:dyDescent="0.25">
      <c r="A94" s="10" t="s">
        <v>227</v>
      </c>
      <c r="B94" s="10" t="s">
        <v>228</v>
      </c>
      <c r="C94" s="10" t="s">
        <v>226</v>
      </c>
      <c r="D94" s="10"/>
      <c r="E94" s="10"/>
      <c r="F94" s="10"/>
      <c r="G94" s="10"/>
      <c r="H94" s="11">
        <v>87.496176250000019</v>
      </c>
      <c r="I94" s="11">
        <f t="shared" si="1"/>
        <v>109.80770119375002</v>
      </c>
    </row>
    <row r="95" spans="1:9" x14ac:dyDescent="0.25">
      <c r="A95" s="7" t="s">
        <v>42</v>
      </c>
      <c r="B95" s="8" t="s">
        <v>206</v>
      </c>
      <c r="C95" s="8" t="s">
        <v>207</v>
      </c>
      <c r="D95" s="6"/>
      <c r="E95" s="6"/>
      <c r="F95" s="6"/>
      <c r="G95" s="6"/>
      <c r="H95" s="12"/>
      <c r="I95" s="12"/>
    </row>
    <row r="96" spans="1:9" x14ac:dyDescent="0.25">
      <c r="A96" s="10" t="s">
        <v>229</v>
      </c>
      <c r="B96" s="10" t="s">
        <v>230</v>
      </c>
      <c r="C96" s="10" t="s">
        <v>231</v>
      </c>
      <c r="D96" s="10" t="s">
        <v>220</v>
      </c>
      <c r="E96" s="10" t="s">
        <v>213</v>
      </c>
      <c r="F96" s="10" t="s">
        <v>213</v>
      </c>
      <c r="G96" s="10">
        <v>70</v>
      </c>
      <c r="H96" s="11">
        <v>102.16207080882356</v>
      </c>
      <c r="I96" s="11">
        <f t="shared" si="1"/>
        <v>128.21339886507354</v>
      </c>
    </row>
    <row r="97" spans="1:9" x14ac:dyDescent="0.25">
      <c r="A97" s="10" t="s">
        <v>232</v>
      </c>
      <c r="B97" s="10" t="s">
        <v>233</v>
      </c>
      <c r="C97" s="10" t="s">
        <v>234</v>
      </c>
      <c r="D97" s="10" t="s">
        <v>220</v>
      </c>
      <c r="E97" s="10" t="s">
        <v>213</v>
      </c>
      <c r="F97" s="10" t="s">
        <v>213</v>
      </c>
      <c r="G97" s="10">
        <v>70</v>
      </c>
      <c r="H97" s="11">
        <v>111.50632397058824</v>
      </c>
      <c r="I97" s="11">
        <f t="shared" si="1"/>
        <v>139.94043658308823</v>
      </c>
    </row>
    <row r="98" spans="1:9" x14ac:dyDescent="0.25">
      <c r="A98" s="10" t="s">
        <v>235</v>
      </c>
      <c r="B98" s="10" t="s">
        <v>236</v>
      </c>
      <c r="C98" s="10" t="s">
        <v>237</v>
      </c>
      <c r="D98" s="10" t="s">
        <v>220</v>
      </c>
      <c r="E98" s="10" t="s">
        <v>213</v>
      </c>
      <c r="F98" s="10" t="s">
        <v>213</v>
      </c>
      <c r="G98" s="10">
        <v>70</v>
      </c>
      <c r="H98" s="11">
        <v>124.7715</v>
      </c>
      <c r="I98" s="11">
        <f t="shared" si="1"/>
        <v>156.5882325</v>
      </c>
    </row>
    <row r="99" spans="1:9" x14ac:dyDescent="0.25">
      <c r="A99" s="10" t="s">
        <v>238</v>
      </c>
      <c r="B99" s="10" t="s">
        <v>239</v>
      </c>
      <c r="C99" s="10" t="s">
        <v>240</v>
      </c>
      <c r="D99" s="10" t="s">
        <v>212</v>
      </c>
      <c r="E99" s="10" t="s">
        <v>213</v>
      </c>
      <c r="F99" s="10" t="s">
        <v>213</v>
      </c>
      <c r="G99" s="10">
        <v>70</v>
      </c>
      <c r="H99" s="11">
        <v>122.20759970588239</v>
      </c>
      <c r="I99" s="11">
        <f t="shared" si="1"/>
        <v>153.37053763088238</v>
      </c>
    </row>
    <row r="100" spans="1:9" x14ac:dyDescent="0.25">
      <c r="A100" s="10" t="s">
        <v>241</v>
      </c>
      <c r="B100" s="10" t="s">
        <v>242</v>
      </c>
      <c r="C100" s="10" t="s">
        <v>243</v>
      </c>
      <c r="D100" s="10" t="s">
        <v>220</v>
      </c>
      <c r="E100" s="10" t="s">
        <v>213</v>
      </c>
      <c r="F100" s="10" t="s">
        <v>213</v>
      </c>
      <c r="G100" s="10">
        <v>70</v>
      </c>
      <c r="H100" s="11">
        <v>123.12541654411766</v>
      </c>
      <c r="I100" s="11">
        <f t="shared" si="1"/>
        <v>154.52239776286766</v>
      </c>
    </row>
    <row r="101" spans="1:9" x14ac:dyDescent="0.25">
      <c r="A101" s="7" t="s">
        <v>73</v>
      </c>
      <c r="B101" s="8" t="s">
        <v>206</v>
      </c>
      <c r="C101" s="8" t="s">
        <v>207</v>
      </c>
      <c r="D101" s="6"/>
      <c r="E101" s="6"/>
      <c r="F101" s="6"/>
      <c r="G101" s="6"/>
      <c r="H101" s="12"/>
      <c r="I101" s="12"/>
    </row>
    <row r="102" spans="1:9" x14ac:dyDescent="0.25">
      <c r="A102" s="10" t="s">
        <v>244</v>
      </c>
      <c r="B102" s="10" t="s">
        <v>245</v>
      </c>
      <c r="C102" s="10" t="s">
        <v>246</v>
      </c>
      <c r="D102" s="10" t="s">
        <v>220</v>
      </c>
      <c r="E102" s="10" t="s">
        <v>213</v>
      </c>
      <c r="F102" s="10" t="s">
        <v>213</v>
      </c>
      <c r="G102" s="10">
        <v>70</v>
      </c>
      <c r="H102" s="11">
        <v>147.3793536764706</v>
      </c>
      <c r="I102" s="11">
        <f t="shared" si="1"/>
        <v>184.96108886397059</v>
      </c>
    </row>
    <row r="103" spans="1:9" x14ac:dyDescent="0.25">
      <c r="A103" s="10" t="s">
        <v>247</v>
      </c>
      <c r="B103" s="10" t="s">
        <v>248</v>
      </c>
      <c r="C103" s="10" t="s">
        <v>249</v>
      </c>
      <c r="D103" s="10" t="s">
        <v>220</v>
      </c>
      <c r="E103" s="10" t="s">
        <v>213</v>
      </c>
      <c r="F103" s="10" t="s">
        <v>213</v>
      </c>
      <c r="G103" s="10">
        <v>70</v>
      </c>
      <c r="H103" s="11">
        <v>157.25655029411763</v>
      </c>
      <c r="I103" s="11">
        <f t="shared" si="1"/>
        <v>197.35697061911762</v>
      </c>
    </row>
    <row r="104" spans="1:9" x14ac:dyDescent="0.25">
      <c r="A104" s="10" t="s">
        <v>250</v>
      </c>
      <c r="B104" s="10" t="s">
        <v>251</v>
      </c>
      <c r="C104" s="10" t="s">
        <v>252</v>
      </c>
      <c r="D104" s="10" t="s">
        <v>212</v>
      </c>
      <c r="E104" s="10" t="s">
        <v>213</v>
      </c>
      <c r="F104" s="10" t="s">
        <v>213</v>
      </c>
      <c r="G104" s="10">
        <v>70</v>
      </c>
      <c r="H104" s="11">
        <v>165.54689272058823</v>
      </c>
      <c r="I104" s="11">
        <f t="shared" si="1"/>
        <v>207.76135036433823</v>
      </c>
    </row>
    <row r="105" spans="1:9" x14ac:dyDescent="0.25">
      <c r="A105" s="10" t="s">
        <v>253</v>
      </c>
      <c r="B105" s="10" t="s">
        <v>254</v>
      </c>
      <c r="C105" s="10" t="s">
        <v>255</v>
      </c>
      <c r="D105" s="10" t="s">
        <v>220</v>
      </c>
      <c r="E105" s="10" t="s">
        <v>213</v>
      </c>
      <c r="F105" s="10" t="s">
        <v>213</v>
      </c>
      <c r="G105" s="10">
        <v>70</v>
      </c>
      <c r="H105" s="11">
        <v>130.80099272058825</v>
      </c>
      <c r="I105" s="11">
        <f t="shared" si="1"/>
        <v>164.15524586433824</v>
      </c>
    </row>
    <row r="106" spans="1:9" x14ac:dyDescent="0.25">
      <c r="A106" s="10" t="s">
        <v>256</v>
      </c>
      <c r="B106" s="10" t="s">
        <v>257</v>
      </c>
      <c r="C106" s="10" t="s">
        <v>258</v>
      </c>
      <c r="D106" s="10" t="s">
        <v>220</v>
      </c>
      <c r="E106" s="10" t="s">
        <v>213</v>
      </c>
      <c r="F106" s="10" t="s">
        <v>213</v>
      </c>
      <c r="G106" s="10">
        <v>70</v>
      </c>
      <c r="H106" s="11">
        <v>153.26000220588236</v>
      </c>
      <c r="I106" s="11">
        <f t="shared" si="1"/>
        <v>192.34130276838235</v>
      </c>
    </row>
    <row r="107" spans="1:9" x14ac:dyDescent="0.25">
      <c r="A107" s="10" t="s">
        <v>259</v>
      </c>
      <c r="B107" s="10" t="s">
        <v>260</v>
      </c>
      <c r="C107" s="10" t="s">
        <v>261</v>
      </c>
      <c r="D107" s="10" t="s">
        <v>212</v>
      </c>
      <c r="E107" s="10" t="s">
        <v>213</v>
      </c>
      <c r="F107" s="10" t="s">
        <v>213</v>
      </c>
      <c r="G107" s="10">
        <v>70</v>
      </c>
      <c r="H107" s="11">
        <v>167.05008661764708</v>
      </c>
      <c r="I107" s="11">
        <f t="shared" si="1"/>
        <v>209.64785870514706</v>
      </c>
    </row>
    <row r="108" spans="1:9" x14ac:dyDescent="0.25">
      <c r="A108" s="10" t="s">
        <v>262</v>
      </c>
      <c r="B108" s="10" t="s">
        <v>263</v>
      </c>
      <c r="C108" s="10" t="s">
        <v>264</v>
      </c>
      <c r="D108" s="10" t="s">
        <v>212</v>
      </c>
      <c r="E108" s="10" t="s">
        <v>213</v>
      </c>
      <c r="F108" s="10" t="s">
        <v>213</v>
      </c>
      <c r="G108" s="10">
        <v>70</v>
      </c>
      <c r="H108" s="11">
        <v>170.55891176470593</v>
      </c>
      <c r="I108" s="11">
        <f t="shared" si="1"/>
        <v>214.05143426470593</v>
      </c>
    </row>
    <row r="109" spans="1:9" x14ac:dyDescent="0.25">
      <c r="A109" s="10" t="s">
        <v>265</v>
      </c>
      <c r="B109" s="10" t="s">
        <v>266</v>
      </c>
      <c r="C109" s="10" t="s">
        <v>267</v>
      </c>
      <c r="D109" s="10" t="s">
        <v>220</v>
      </c>
      <c r="E109" s="10" t="s">
        <v>213</v>
      </c>
      <c r="F109" s="10" t="s">
        <v>213</v>
      </c>
      <c r="G109" s="10">
        <v>72</v>
      </c>
      <c r="H109" s="11">
        <v>188.96433500000001</v>
      </c>
      <c r="I109" s="11">
        <f t="shared" si="1"/>
        <v>237.15024042499999</v>
      </c>
    </row>
    <row r="110" spans="1:9" x14ac:dyDescent="0.25">
      <c r="A110" s="10" t="s">
        <v>268</v>
      </c>
      <c r="B110" s="10" t="s">
        <v>269</v>
      </c>
      <c r="C110" s="10" t="s">
        <v>270</v>
      </c>
      <c r="D110" s="10" t="s">
        <v>212</v>
      </c>
      <c r="E110" s="10" t="s">
        <v>213</v>
      </c>
      <c r="F110" s="10" t="s">
        <v>213</v>
      </c>
      <c r="G110" s="10">
        <v>72</v>
      </c>
      <c r="H110" s="11">
        <v>182.4375</v>
      </c>
      <c r="I110" s="11">
        <f t="shared" si="1"/>
        <v>228.95906249999999</v>
      </c>
    </row>
    <row r="111" spans="1:9" x14ac:dyDescent="0.25">
      <c r="A111" s="10" t="s">
        <v>271</v>
      </c>
      <c r="B111" s="10" t="s">
        <v>272</v>
      </c>
      <c r="C111" s="10" t="s">
        <v>273</v>
      </c>
      <c r="D111" s="10" t="s">
        <v>212</v>
      </c>
      <c r="E111" s="10" t="s">
        <v>213</v>
      </c>
      <c r="F111" s="10" t="s">
        <v>213</v>
      </c>
      <c r="G111" s="10">
        <v>72</v>
      </c>
      <c r="H111" s="11">
        <v>197.30549999999999</v>
      </c>
      <c r="I111" s="11">
        <f t="shared" si="1"/>
        <v>247.61840249999997</v>
      </c>
    </row>
    <row r="112" spans="1:9" x14ac:dyDescent="0.25">
      <c r="A112" s="7" t="s">
        <v>122</v>
      </c>
      <c r="B112" s="8" t="s">
        <v>206</v>
      </c>
      <c r="C112" s="8" t="s">
        <v>274</v>
      </c>
      <c r="D112" s="6"/>
      <c r="E112" s="6"/>
      <c r="F112" s="6"/>
      <c r="G112" s="6"/>
      <c r="H112" s="12"/>
      <c r="I112" s="12"/>
    </row>
    <row r="113" spans="1:9" x14ac:dyDescent="0.25">
      <c r="A113" s="10" t="s">
        <v>275</v>
      </c>
      <c r="B113" s="10" t="s">
        <v>276</v>
      </c>
      <c r="C113" s="10" t="s">
        <v>277</v>
      </c>
      <c r="D113" s="10" t="s">
        <v>220</v>
      </c>
      <c r="E113" s="10" t="s">
        <v>213</v>
      </c>
      <c r="F113" s="10" t="s">
        <v>213</v>
      </c>
      <c r="G113" s="10">
        <v>70</v>
      </c>
      <c r="H113" s="11">
        <v>150.36857705882355</v>
      </c>
      <c r="I113" s="11">
        <f t="shared" si="1"/>
        <v>188.71256420882352</v>
      </c>
    </row>
    <row r="114" spans="1:9" x14ac:dyDescent="0.25">
      <c r="A114" s="10" t="s">
        <v>278</v>
      </c>
      <c r="B114" s="10" t="s">
        <v>279</v>
      </c>
      <c r="C114" s="10" t="s">
        <v>280</v>
      </c>
      <c r="D114" s="10" t="s">
        <v>220</v>
      </c>
      <c r="E114" s="10" t="s">
        <v>213</v>
      </c>
      <c r="F114" s="10" t="s">
        <v>213</v>
      </c>
      <c r="G114" s="10">
        <v>71</v>
      </c>
      <c r="H114" s="11">
        <v>186.32319536764706</v>
      </c>
      <c r="I114" s="11">
        <f t="shared" si="1"/>
        <v>233.83561018639705</v>
      </c>
    </row>
    <row r="115" spans="1:9" x14ac:dyDescent="0.25">
      <c r="A115" s="10" t="s">
        <v>281</v>
      </c>
      <c r="B115" s="10" t="s">
        <v>282</v>
      </c>
      <c r="C115" s="10" t="s">
        <v>283</v>
      </c>
      <c r="D115" s="10" t="s">
        <v>212</v>
      </c>
      <c r="E115" s="10" t="s">
        <v>213</v>
      </c>
      <c r="F115" s="10" t="s">
        <v>213</v>
      </c>
      <c r="G115" s="10">
        <v>71</v>
      </c>
      <c r="H115" s="11">
        <v>196.78342352941178</v>
      </c>
      <c r="I115" s="11">
        <f t="shared" si="1"/>
        <v>246.96319652941176</v>
      </c>
    </row>
    <row r="116" spans="1:9" x14ac:dyDescent="0.25">
      <c r="A116" s="10" t="s">
        <v>284</v>
      </c>
      <c r="B116" s="10" t="s">
        <v>285</v>
      </c>
      <c r="C116" s="10" t="s">
        <v>286</v>
      </c>
      <c r="D116" s="10" t="s">
        <v>212</v>
      </c>
      <c r="E116" s="10" t="s">
        <v>213</v>
      </c>
      <c r="F116" s="10" t="s">
        <v>213</v>
      </c>
      <c r="G116" s="10">
        <v>71</v>
      </c>
      <c r="H116" s="11">
        <v>192.01875720588237</v>
      </c>
      <c r="I116" s="11">
        <f t="shared" si="1"/>
        <v>240.98354029338236</v>
      </c>
    </row>
    <row r="117" spans="1:9" x14ac:dyDescent="0.25">
      <c r="A117" s="10" t="s">
        <v>287</v>
      </c>
      <c r="B117" s="10" t="s">
        <v>288</v>
      </c>
      <c r="C117" s="10" t="s">
        <v>289</v>
      </c>
      <c r="D117" s="10" t="s">
        <v>220</v>
      </c>
      <c r="E117" s="10" t="s">
        <v>213</v>
      </c>
      <c r="F117" s="10" t="s">
        <v>213</v>
      </c>
      <c r="G117" s="10">
        <v>71</v>
      </c>
      <c r="H117" s="11">
        <v>201.28196941176472</v>
      </c>
      <c r="I117" s="11">
        <f t="shared" si="1"/>
        <v>252.6088716117647</v>
      </c>
    </row>
    <row r="118" spans="1:9" x14ac:dyDescent="0.25">
      <c r="A118" s="10" t="s">
        <v>290</v>
      </c>
      <c r="B118" s="10" t="s">
        <v>291</v>
      </c>
      <c r="C118" s="10" t="s">
        <v>292</v>
      </c>
      <c r="D118" s="10" t="s">
        <v>212</v>
      </c>
      <c r="E118" s="10" t="s">
        <v>213</v>
      </c>
      <c r="F118" s="10" t="s">
        <v>213</v>
      </c>
      <c r="G118" s="10">
        <v>71</v>
      </c>
      <c r="H118" s="11">
        <v>194.01291669117649</v>
      </c>
      <c r="I118" s="11">
        <f t="shared" si="1"/>
        <v>243.48621044742646</v>
      </c>
    </row>
    <row r="119" spans="1:9" x14ac:dyDescent="0.25">
      <c r="A119" s="7" t="s">
        <v>171</v>
      </c>
      <c r="B119" s="8" t="s">
        <v>206</v>
      </c>
      <c r="C119" s="8" t="s">
        <v>293</v>
      </c>
      <c r="D119" s="6"/>
      <c r="E119" s="6"/>
      <c r="F119" s="6"/>
      <c r="G119" s="6"/>
      <c r="H119" s="12"/>
      <c r="I119" s="12"/>
    </row>
    <row r="120" spans="1:9" x14ac:dyDescent="0.25">
      <c r="A120" s="10" t="s">
        <v>294</v>
      </c>
      <c r="B120" s="10" t="s">
        <v>295</v>
      </c>
      <c r="C120" s="10" t="s">
        <v>296</v>
      </c>
      <c r="D120" s="10" t="s">
        <v>212</v>
      </c>
      <c r="E120" s="10" t="s">
        <v>213</v>
      </c>
      <c r="F120" s="10" t="s">
        <v>213</v>
      </c>
      <c r="G120" s="10">
        <v>71</v>
      </c>
      <c r="H120" s="11">
        <v>207.34497720588234</v>
      </c>
      <c r="I120" s="11">
        <f t="shared" si="1"/>
        <v>260.21794639338231</v>
      </c>
    </row>
    <row r="121" spans="1:9" x14ac:dyDescent="0.25">
      <c r="A121" s="10" t="s">
        <v>297</v>
      </c>
      <c r="B121" s="10" t="s">
        <v>298</v>
      </c>
      <c r="C121" s="10" t="s">
        <v>299</v>
      </c>
      <c r="D121" s="10" t="s">
        <v>212</v>
      </c>
      <c r="E121" s="10" t="s">
        <v>300</v>
      </c>
      <c r="F121" s="10" t="s">
        <v>213</v>
      </c>
      <c r="G121" s="10">
        <v>71</v>
      </c>
      <c r="H121" s="11">
        <v>206.70300000000003</v>
      </c>
      <c r="I121" s="11">
        <f t="shared" si="1"/>
        <v>259.41226499999999</v>
      </c>
    </row>
    <row r="122" spans="1:9" x14ac:dyDescent="0.25">
      <c r="A122" s="7" t="s">
        <v>179</v>
      </c>
      <c r="B122" s="8"/>
      <c r="C122" s="8"/>
      <c r="D122" s="6"/>
      <c r="E122" s="6"/>
      <c r="F122" s="6"/>
      <c r="G122" s="6"/>
      <c r="H122" s="12"/>
      <c r="I122" s="12"/>
    </row>
    <row r="123" spans="1:9" x14ac:dyDescent="0.25">
      <c r="A123" s="7" t="s">
        <v>204</v>
      </c>
      <c r="B123" s="8"/>
      <c r="C123" s="8"/>
      <c r="D123" s="6"/>
      <c r="E123" s="6"/>
      <c r="F123" s="6"/>
      <c r="G123" s="6"/>
      <c r="H123" s="12"/>
      <c r="I123" s="12"/>
    </row>
    <row r="124" spans="1:9" x14ac:dyDescent="0.25">
      <c r="A124" s="7" t="s">
        <v>11</v>
      </c>
      <c r="B124" s="8" t="s">
        <v>206</v>
      </c>
      <c r="C124" s="8" t="s">
        <v>301</v>
      </c>
      <c r="D124" s="6"/>
      <c r="E124" s="6"/>
      <c r="F124" s="6"/>
      <c r="G124" s="6"/>
      <c r="H124" s="12"/>
      <c r="I124" s="12"/>
    </row>
    <row r="125" spans="1:9" x14ac:dyDescent="0.25">
      <c r="A125" s="10" t="s">
        <v>302</v>
      </c>
      <c r="B125" s="10" t="s">
        <v>303</v>
      </c>
      <c r="C125" s="10" t="s">
        <v>304</v>
      </c>
      <c r="D125" s="10" t="s">
        <v>220</v>
      </c>
      <c r="E125" s="10" t="s">
        <v>212</v>
      </c>
      <c r="F125" s="10" t="s">
        <v>213</v>
      </c>
      <c r="G125" s="10">
        <v>71</v>
      </c>
      <c r="H125" s="11">
        <v>124.15124235294118</v>
      </c>
      <c r="I125" s="11">
        <f t="shared" si="1"/>
        <v>155.80980915294117</v>
      </c>
    </row>
    <row r="126" spans="1:9" x14ac:dyDescent="0.25">
      <c r="A126" s="10" t="s">
        <v>305</v>
      </c>
      <c r="B126" s="10" t="s">
        <v>306</v>
      </c>
      <c r="C126" s="10" t="s">
        <v>307</v>
      </c>
      <c r="D126" s="10" t="s">
        <v>220</v>
      </c>
      <c r="E126" s="10" t="s">
        <v>212</v>
      </c>
      <c r="F126" s="10" t="s">
        <v>213</v>
      </c>
      <c r="G126" s="10">
        <v>71</v>
      </c>
      <c r="H126" s="11">
        <v>109.54163294117649</v>
      </c>
      <c r="I126" s="11">
        <f t="shared" si="1"/>
        <v>137.47474934117648</v>
      </c>
    </row>
    <row r="127" spans="1:9" x14ac:dyDescent="0.25">
      <c r="A127" s="7" t="s">
        <v>26</v>
      </c>
      <c r="B127" s="8" t="s">
        <v>206</v>
      </c>
      <c r="C127" s="8" t="s">
        <v>308</v>
      </c>
      <c r="D127" s="6"/>
      <c r="E127" s="6"/>
      <c r="F127" s="6"/>
      <c r="G127" s="6"/>
      <c r="H127" s="12"/>
      <c r="I127" s="12"/>
    </row>
    <row r="128" spans="1:9" x14ac:dyDescent="0.25">
      <c r="A128" s="10" t="s">
        <v>309</v>
      </c>
      <c r="B128" s="10" t="s">
        <v>310</v>
      </c>
      <c r="C128" s="10" t="s">
        <v>311</v>
      </c>
      <c r="D128" s="10" t="s">
        <v>212</v>
      </c>
      <c r="E128" s="10" t="s">
        <v>300</v>
      </c>
      <c r="F128" s="10" t="s">
        <v>213</v>
      </c>
      <c r="G128" s="10">
        <v>72</v>
      </c>
      <c r="H128" s="11">
        <v>107.88412147058823</v>
      </c>
      <c r="I128" s="11">
        <f t="shared" si="1"/>
        <v>135.39457244558821</v>
      </c>
    </row>
    <row r="129" spans="1:9" x14ac:dyDescent="0.25">
      <c r="A129" s="10" t="s">
        <v>312</v>
      </c>
      <c r="B129" s="10" t="s">
        <v>313</v>
      </c>
      <c r="C129" s="10" t="s">
        <v>314</v>
      </c>
      <c r="D129" s="10" t="s">
        <v>212</v>
      </c>
      <c r="E129" s="10" t="s">
        <v>300</v>
      </c>
      <c r="F129" s="10" t="s">
        <v>213</v>
      </c>
      <c r="G129" s="10">
        <v>72</v>
      </c>
      <c r="H129" s="11">
        <v>144.97579198529414</v>
      </c>
      <c r="I129" s="11">
        <f t="shared" si="1"/>
        <v>181.94461894154412</v>
      </c>
    </row>
    <row r="130" spans="1:9" x14ac:dyDescent="0.25">
      <c r="A130" s="7" t="s">
        <v>42</v>
      </c>
      <c r="B130" s="8" t="s">
        <v>206</v>
      </c>
      <c r="C130" s="8" t="s">
        <v>308</v>
      </c>
      <c r="D130" s="6"/>
      <c r="E130" s="6"/>
      <c r="F130" s="6"/>
      <c r="G130" s="6"/>
      <c r="H130" s="12"/>
      <c r="I130" s="12"/>
    </row>
    <row r="131" spans="1:9" x14ac:dyDescent="0.25">
      <c r="A131" s="10" t="s">
        <v>315</v>
      </c>
      <c r="B131" s="10" t="s">
        <v>316</v>
      </c>
      <c r="C131" s="10" t="s">
        <v>317</v>
      </c>
      <c r="D131" s="10" t="s">
        <v>220</v>
      </c>
      <c r="E131" s="10" t="s">
        <v>300</v>
      </c>
      <c r="F131" s="10" t="s">
        <v>213</v>
      </c>
      <c r="G131" s="10">
        <v>72</v>
      </c>
      <c r="H131" s="11">
        <v>141.68700000000001</v>
      </c>
      <c r="I131" s="11">
        <f t="shared" si="1"/>
        <v>177.81718499999999</v>
      </c>
    </row>
    <row r="132" spans="1:9" x14ac:dyDescent="0.25">
      <c r="A132" s="10" t="s">
        <v>318</v>
      </c>
      <c r="B132" s="10" t="s">
        <v>319</v>
      </c>
      <c r="C132" s="10" t="s">
        <v>320</v>
      </c>
      <c r="D132" s="10" t="s">
        <v>212</v>
      </c>
      <c r="E132" s="10" t="s">
        <v>300</v>
      </c>
      <c r="F132" s="10" t="s">
        <v>213</v>
      </c>
      <c r="G132" s="10">
        <v>72</v>
      </c>
      <c r="H132" s="11">
        <v>145.38300000000001</v>
      </c>
      <c r="I132" s="11">
        <f t="shared" si="1"/>
        <v>182.45566500000001</v>
      </c>
    </row>
    <row r="133" spans="1:9" x14ac:dyDescent="0.25">
      <c r="A133" s="10" t="s">
        <v>321</v>
      </c>
      <c r="B133" s="10" t="s">
        <v>322</v>
      </c>
      <c r="C133" s="10" t="s">
        <v>323</v>
      </c>
      <c r="D133" s="10" t="s">
        <v>212</v>
      </c>
      <c r="E133" s="10" t="s">
        <v>300</v>
      </c>
      <c r="F133" s="10" t="s">
        <v>213</v>
      </c>
      <c r="G133" s="10">
        <v>72</v>
      </c>
      <c r="H133" s="11">
        <v>148.12262602941178</v>
      </c>
      <c r="I133" s="11">
        <f t="shared" si="1"/>
        <v>185.89389566691176</v>
      </c>
    </row>
    <row r="134" spans="1:9" x14ac:dyDescent="0.25">
      <c r="A134" s="10" t="s">
        <v>324</v>
      </c>
      <c r="B134" s="10" t="s">
        <v>325</v>
      </c>
      <c r="C134" s="10" t="s">
        <v>326</v>
      </c>
      <c r="D134" s="10" t="s">
        <v>220</v>
      </c>
      <c r="E134" s="10" t="s">
        <v>300</v>
      </c>
      <c r="F134" s="10" t="s">
        <v>213</v>
      </c>
      <c r="G134" s="10">
        <v>72</v>
      </c>
      <c r="H134" s="11">
        <v>179.25147213235297</v>
      </c>
      <c r="I134" s="11">
        <f t="shared" si="1"/>
        <v>224.96059752610296</v>
      </c>
    </row>
    <row r="135" spans="1:9" x14ac:dyDescent="0.25">
      <c r="A135" s="10" t="s">
        <v>327</v>
      </c>
      <c r="B135" s="10" t="s">
        <v>328</v>
      </c>
      <c r="C135" s="10" t="s">
        <v>329</v>
      </c>
      <c r="D135" s="10" t="s">
        <v>220</v>
      </c>
      <c r="E135" s="10" t="s">
        <v>300</v>
      </c>
      <c r="F135" s="10" t="s">
        <v>213</v>
      </c>
      <c r="G135" s="10">
        <v>72</v>
      </c>
      <c r="H135" s="11">
        <v>185.19900000000001</v>
      </c>
      <c r="I135" s="11">
        <f t="shared" si="1"/>
        <v>232.424745</v>
      </c>
    </row>
    <row r="136" spans="1:9" x14ac:dyDescent="0.25">
      <c r="A136" s="10" t="s">
        <v>330</v>
      </c>
      <c r="B136" s="10" t="s">
        <v>331</v>
      </c>
      <c r="C136" s="10" t="s">
        <v>332</v>
      </c>
      <c r="D136" s="10" t="s">
        <v>212</v>
      </c>
      <c r="E136" s="10" t="s">
        <v>300</v>
      </c>
      <c r="F136" s="10" t="s">
        <v>213</v>
      </c>
      <c r="G136" s="10">
        <v>72</v>
      </c>
      <c r="H136" s="11">
        <v>178.0996154411765</v>
      </c>
      <c r="I136" s="11">
        <f t="shared" si="1"/>
        <v>223.51501737867648</v>
      </c>
    </row>
    <row r="137" spans="1:9" x14ac:dyDescent="0.25">
      <c r="A137" s="10" t="s">
        <v>333</v>
      </c>
      <c r="B137" s="10" t="s">
        <v>334</v>
      </c>
      <c r="C137" s="10" t="s">
        <v>335</v>
      </c>
      <c r="D137" s="10" t="s">
        <v>212</v>
      </c>
      <c r="E137" s="10" t="s">
        <v>300</v>
      </c>
      <c r="F137" s="10" t="s">
        <v>213</v>
      </c>
      <c r="G137" s="10">
        <v>72</v>
      </c>
      <c r="H137" s="11">
        <v>178.0996154411765</v>
      </c>
      <c r="I137" s="11">
        <f t="shared" si="1"/>
        <v>223.51501737867648</v>
      </c>
    </row>
    <row r="138" spans="1:9" x14ac:dyDescent="0.25">
      <c r="A138" s="7" t="s">
        <v>73</v>
      </c>
      <c r="B138" s="8" t="s">
        <v>206</v>
      </c>
      <c r="C138" s="8" t="s">
        <v>308</v>
      </c>
      <c r="D138" s="6"/>
      <c r="E138" s="6"/>
      <c r="F138" s="6"/>
      <c r="G138" s="6"/>
      <c r="H138" s="12"/>
      <c r="I138" s="12"/>
    </row>
    <row r="139" spans="1:9" x14ac:dyDescent="0.25">
      <c r="A139" s="10" t="s">
        <v>336</v>
      </c>
      <c r="B139" s="10" t="s">
        <v>337</v>
      </c>
      <c r="C139" s="10" t="s">
        <v>338</v>
      </c>
      <c r="D139" s="10" t="s">
        <v>212</v>
      </c>
      <c r="E139" s="10" t="s">
        <v>300</v>
      </c>
      <c r="F139" s="10" t="s">
        <v>213</v>
      </c>
      <c r="G139" s="10">
        <v>72</v>
      </c>
      <c r="H139" s="11">
        <v>171.6319649264706</v>
      </c>
      <c r="I139" s="11">
        <f t="shared" si="1"/>
        <v>215.39811598272058</v>
      </c>
    </row>
  </sheetData>
  <autoFilter ref="A8:I8" xr:uid="{FA3026F7-188C-4290-9A3E-0CBDE350B1E6}"/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 Radial OVH Hinnasto 5.5.2025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2025-05-05T10:03:00Z</dcterms:created>
  <dcterms:modified xsi:type="dcterms:W3CDTF">2025-05-05T11:48:58Z</dcterms:modified>
</cp:coreProperties>
</file>