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922799EA-18B9-4183-ADBD-62EEA9A7E399}" xr6:coauthVersionLast="47" xr6:coauthVersionMax="47" xr10:uidLastSave="{00000000-0000-0000-0000-000000000000}"/>
  <bookViews>
    <workbookView xWindow="-25560" yWindow="1245" windowWidth="21600" windowHeight="11235" xr2:uid="{BF43B4F5-C5A3-4201-A0DE-1F8935CD9B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0" i="1" l="1"/>
  <c r="I179" i="1"/>
  <c r="I178" i="1"/>
  <c r="I176" i="1"/>
  <c r="I175" i="1"/>
  <c r="I174" i="1"/>
  <c r="I173" i="1"/>
  <c r="I172" i="1"/>
  <c r="I171" i="1"/>
  <c r="I170" i="1"/>
  <c r="I169" i="1"/>
  <c r="I168" i="1"/>
  <c r="I166" i="1"/>
  <c r="I165" i="1"/>
  <c r="I164" i="1"/>
  <c r="I162" i="1"/>
  <c r="I160" i="1"/>
  <c r="I159" i="1"/>
  <c r="I158" i="1"/>
  <c r="I156" i="1"/>
  <c r="I153" i="1"/>
  <c r="I152" i="1"/>
  <c r="I151" i="1"/>
  <c r="I150" i="1"/>
  <c r="I148" i="1"/>
  <c r="I147" i="1"/>
  <c r="I146" i="1"/>
  <c r="I145" i="1"/>
  <c r="I144" i="1"/>
  <c r="I143" i="1"/>
  <c r="I142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1" i="1"/>
  <c r="I10" i="1"/>
  <c r="I9" i="1"/>
  <c r="I8" i="1"/>
</calcChain>
</file>

<file path=xl/sharedStrings.xml><?xml version="1.0" encoding="utf-8"?>
<sst xmlns="http://schemas.openxmlformats.org/spreadsheetml/2006/main" count="964" uniqueCount="498">
  <si>
    <t>maestro tuotenro</t>
  </si>
  <si>
    <t>valmistajan tuotenumero</t>
  </si>
  <si>
    <t>tuote</t>
  </si>
  <si>
    <t>RR</t>
  </si>
  <si>
    <t xml:space="preserve">Noise </t>
  </si>
  <si>
    <t>OVH 
alv 0%</t>
  </si>
  <si>
    <t>OVH 
alv 25,5%</t>
  </si>
  <si>
    <t>Henkilöautonrenkaat</t>
  </si>
  <si>
    <t>13"</t>
  </si>
  <si>
    <t>B11736</t>
  </si>
  <si>
    <t>3220007371CN</t>
  </si>
  <si>
    <t>155/65R13 RoadX RXMotion H11 73T</t>
  </si>
  <si>
    <t>D</t>
  </si>
  <si>
    <t>B</t>
  </si>
  <si>
    <t>B11734</t>
  </si>
  <si>
    <t>3220007381CN</t>
  </si>
  <si>
    <t>155/70R13 RoadX RXMotion H11 75T</t>
  </si>
  <si>
    <t>C</t>
  </si>
  <si>
    <t>B11739</t>
  </si>
  <si>
    <t>3220007377CN</t>
  </si>
  <si>
    <t>155/80R13 RoadX RXMotion H11 79T</t>
  </si>
  <si>
    <t>B14999</t>
  </si>
  <si>
    <t>3220022116VT</t>
  </si>
  <si>
    <t>155/80R13 RoadX RxMotion Performa DH51 79T</t>
  </si>
  <si>
    <t>14"</t>
  </si>
  <si>
    <t>B15004</t>
  </si>
  <si>
    <t>3220022120VT</t>
  </si>
  <si>
    <t>155/65R14 RoadX RxMotion Performa DH51 75T</t>
  </si>
  <si>
    <t>B15016</t>
  </si>
  <si>
    <t>3220022118VT</t>
  </si>
  <si>
    <t>165/60R14 RoadX RxMotion Performa DH51 75H</t>
  </si>
  <si>
    <t>B15002</t>
  </si>
  <si>
    <t>3220022121VT</t>
  </si>
  <si>
    <t>165/65R14 RoadX RxMotion Performa DH51 79T</t>
  </si>
  <si>
    <t>B15014</t>
  </si>
  <si>
    <t>3220022126VT</t>
  </si>
  <si>
    <t>165/70R14 RoadX RxMotion Performa DH51 81T</t>
  </si>
  <si>
    <t>B15013</t>
  </si>
  <si>
    <t>3220022123VT</t>
  </si>
  <si>
    <t>175/65R14 RoadX RxMotion Performa DH51 82H</t>
  </si>
  <si>
    <t>B15142</t>
  </si>
  <si>
    <t>3220022128VT</t>
  </si>
  <si>
    <t>175/70R14 RoadX RxMotion Performa DH51 88T XL</t>
  </si>
  <si>
    <t>B15023</t>
  </si>
  <si>
    <t>3220022125VT</t>
  </si>
  <si>
    <t>185/65R14 RoadX RxMotion Performa DH51 86H</t>
  </si>
  <si>
    <t>B15073</t>
  </si>
  <si>
    <t>3220023681VT</t>
  </si>
  <si>
    <t>185/70R14 RoadX RxMotion Performa DH51 88H</t>
  </si>
  <si>
    <t>15"</t>
  </si>
  <si>
    <t>B15060</t>
  </si>
  <si>
    <t>3220023854VT</t>
  </si>
  <si>
    <t>165/60R15 RoadX RxMotion Performa DH51 77H</t>
  </si>
  <si>
    <t/>
  </si>
  <si>
    <t>B15578</t>
  </si>
  <si>
    <t>3220020094KH</t>
  </si>
  <si>
    <t>175/55R15 RoadX RxMotion Performa DH51 77H</t>
  </si>
  <si>
    <t>B15008</t>
  </si>
  <si>
    <t>3220020094VT</t>
  </si>
  <si>
    <t>B15121</t>
  </si>
  <si>
    <t>3220020167VT</t>
  </si>
  <si>
    <t>175/65R15 RoadX RxMotion Performa DH51 88H XL</t>
  </si>
  <si>
    <t>B15148</t>
  </si>
  <si>
    <t>3220020138VT</t>
  </si>
  <si>
    <t>185/60R15 RoadX RxMotion Performa DH51 88H XL</t>
  </si>
  <si>
    <t>B15137</t>
  </si>
  <si>
    <t>3220020169VT</t>
  </si>
  <si>
    <t>185/65R15 RoadX RxMotion Performa DH51 92H XL</t>
  </si>
  <si>
    <t>B15298</t>
  </si>
  <si>
    <t>3220020091VT</t>
  </si>
  <si>
    <t>195/50R15 RoadX RxMotion Performa DH51 82V</t>
  </si>
  <si>
    <t>B15171</t>
  </si>
  <si>
    <t>3220020104VT</t>
  </si>
  <si>
    <t>195/55R15 RoadX RxMotion Performa DH51 85V</t>
  </si>
  <si>
    <t>B15174</t>
  </si>
  <si>
    <t>3220020148VT</t>
  </si>
  <si>
    <t>195/60R15 RoadX RxMotion Performa DH51 88V</t>
  </si>
  <si>
    <t>B8761</t>
  </si>
  <si>
    <t>3220007495CN</t>
  </si>
  <si>
    <t>195/65R15 RoadX RxMotion H12 91H</t>
  </si>
  <si>
    <t>B11788</t>
  </si>
  <si>
    <t>3220007489CN</t>
  </si>
  <si>
    <t>195/65R15 RoadX RXMotion H12 95H XL</t>
  </si>
  <si>
    <t>B15149</t>
  </si>
  <si>
    <t>3220020172VT</t>
  </si>
  <si>
    <t>195/65R15 RoadX RxMotion Performa DH51 91V</t>
  </si>
  <si>
    <t>B15113</t>
  </si>
  <si>
    <t>3220014783VT</t>
  </si>
  <si>
    <t>235/75R15 RoadX RxQuest AT21 109T XL OWL</t>
  </si>
  <si>
    <t>16"</t>
  </si>
  <si>
    <t>B15160</t>
  </si>
  <si>
    <t>3220020102VT</t>
  </si>
  <si>
    <t>185/55R16 RoadX RxMotion Performa DH51 87V XL</t>
  </si>
  <si>
    <t>B15184</t>
  </si>
  <si>
    <t>3220020088VT</t>
  </si>
  <si>
    <t>195/45R16 RoadX RxMotion Performa DH51 84V XL</t>
  </si>
  <si>
    <t>B15193</t>
  </si>
  <si>
    <t>3220020093VT</t>
  </si>
  <si>
    <t>195/50R16 RoadX RxMotion Performa DH51 88V XL</t>
  </si>
  <si>
    <t>B15141</t>
  </si>
  <si>
    <t>3220020105VT</t>
  </si>
  <si>
    <t>195/55R16 RoadX RxMotion Performa DH51 91V XL</t>
  </si>
  <si>
    <t>B15126</t>
  </si>
  <si>
    <t>3220020153VT</t>
  </si>
  <si>
    <t>195/60R16 RoadX RxMotion Performa DH51 89V</t>
  </si>
  <si>
    <t>B11831</t>
  </si>
  <si>
    <t>3220007423CN</t>
  </si>
  <si>
    <t>205/45R16 RoadX RXMotion H12 87W XL</t>
  </si>
  <si>
    <t>B11837</t>
  </si>
  <si>
    <t>3220007496CN</t>
  </si>
  <si>
    <t>205/55R16 RoadX RXMotion H12 94V XL</t>
  </si>
  <si>
    <t>B15119</t>
  </si>
  <si>
    <t>3220020107VT</t>
  </si>
  <si>
    <t>205/55R16 RoadX RxMotion Performa DH51 94V XL</t>
  </si>
  <si>
    <t>B15186</t>
  </si>
  <si>
    <t>3220020158VT</t>
  </si>
  <si>
    <t>205/60R16 RoadX RxMotion Performa DH51 96V XL</t>
  </si>
  <si>
    <t>B15041</t>
  </si>
  <si>
    <t>3220023859VT</t>
  </si>
  <si>
    <t>215/45R16 RoadX RxMotion Performa DH51 90V XL</t>
  </si>
  <si>
    <t>B15409</t>
  </si>
  <si>
    <t>3220019730KH</t>
  </si>
  <si>
    <t>215/55R16 RoadX RxMotion DU71 97W XL</t>
  </si>
  <si>
    <t>A</t>
  </si>
  <si>
    <t>B15152</t>
  </si>
  <si>
    <t>3220020160VT</t>
  </si>
  <si>
    <t>215/60R16 RoadX RxMotion Performa DH51 99V XL</t>
  </si>
  <si>
    <t>B11843</t>
  </si>
  <si>
    <t>3220007464CN</t>
  </si>
  <si>
    <t>215/65R16 RoadX RXMotion H12 98H</t>
  </si>
  <si>
    <t>B15167</t>
  </si>
  <si>
    <t>3220020180VT</t>
  </si>
  <si>
    <t>215/65R16 RoadX RxMotion Performa DH51 98H</t>
  </si>
  <si>
    <t>B9448</t>
  </si>
  <si>
    <t>3220010438CN</t>
  </si>
  <si>
    <t>215/65R16 RoadX RXQUEST H/T01 98H</t>
  </si>
  <si>
    <t>B15057</t>
  </si>
  <si>
    <t>3220015151VT</t>
  </si>
  <si>
    <t>215/70R16 RoadX RxQuest AT21 100T OWL</t>
  </si>
  <si>
    <t>B15034</t>
  </si>
  <si>
    <t>3220010180VT</t>
  </si>
  <si>
    <t>215/70R16 RoadX RxQuest H/T01 100H</t>
  </si>
  <si>
    <t>B11848</t>
  </si>
  <si>
    <t>3220010522CN</t>
  </si>
  <si>
    <t>225/55R16 RoadX RXMotion U11 99Y XL</t>
  </si>
  <si>
    <t>B15038</t>
  </si>
  <si>
    <t>3220014784VT</t>
  </si>
  <si>
    <t>235/70R16 RoadX RxQuest AT21 106T OWL</t>
  </si>
  <si>
    <t>17"</t>
  </si>
  <si>
    <t>B15395</t>
  </si>
  <si>
    <t>3220017654KH</t>
  </si>
  <si>
    <t>205/45R17 RoadX RxMotion DU71 88W XL</t>
  </si>
  <si>
    <t>B15411</t>
  </si>
  <si>
    <t>3220017655KH</t>
  </si>
  <si>
    <t>205/50R17 RoadX RxMotion DU71 93W XL</t>
  </si>
  <si>
    <t>B15146</t>
  </si>
  <si>
    <t>3220020134VT</t>
  </si>
  <si>
    <t>205/55R17 RoadX RxMotion Performa DH51 95Y XL</t>
  </si>
  <si>
    <t>B15438</t>
  </si>
  <si>
    <t>3220019726KH</t>
  </si>
  <si>
    <t>215/45R17 RoadX RxMotion DU71 91Y XL</t>
  </si>
  <si>
    <t>B15392</t>
  </si>
  <si>
    <t>3220019728KH</t>
  </si>
  <si>
    <t>215/50R17 RoadX RxMotion DU71 95W XL</t>
  </si>
  <si>
    <t>B11870</t>
  </si>
  <si>
    <t>3220007575CN</t>
  </si>
  <si>
    <t>215/50R17 RoadX RXMotion U11 95W XL</t>
  </si>
  <si>
    <t>B15139</t>
  </si>
  <si>
    <t>3220020136VT</t>
  </si>
  <si>
    <t>215/55R17 RoadX RxMotion Performa DH51 98W XL</t>
  </si>
  <si>
    <t>B15024</t>
  </si>
  <si>
    <t>3220007046VT</t>
  </si>
  <si>
    <t>215/60R17 RoadX RxQuest H/T01 96H</t>
  </si>
  <si>
    <t>B15199</t>
  </si>
  <si>
    <t>3220020183VT</t>
  </si>
  <si>
    <t>215/65R17 RoadX RxMotion Performa DH51 103V XL</t>
  </si>
  <si>
    <t>B15259</t>
  </si>
  <si>
    <t>3220019734VT</t>
  </si>
  <si>
    <t>225/45R17 RoadX RxMotion DU71 94Y XL</t>
  </si>
  <si>
    <t>B15393</t>
  </si>
  <si>
    <t>3220019739KH</t>
  </si>
  <si>
    <t>225/50R17 RoadX RxMotion DU71 98W XL</t>
  </si>
  <si>
    <t>B15397</t>
  </si>
  <si>
    <t>3220019742KH</t>
  </si>
  <si>
    <t>225/55R17 RoadX RxMotion DU71 101W XL</t>
  </si>
  <si>
    <t>B15338</t>
  </si>
  <si>
    <t>3220007149KH</t>
  </si>
  <si>
    <t>225/60R17 RoadX RxQuest H/T02 99H</t>
  </si>
  <si>
    <t>B15054</t>
  </si>
  <si>
    <t>3220010182VT</t>
  </si>
  <si>
    <t>225/65R17 RoadX RxQuest H/T01 106H XL</t>
  </si>
  <si>
    <t>B15420</t>
  </si>
  <si>
    <t>3220019744KH</t>
  </si>
  <si>
    <t>235/45R17 RoadX RxMotion DU71 97Y XL</t>
  </si>
  <si>
    <t>B15399</t>
  </si>
  <si>
    <t>3220017711KH</t>
  </si>
  <si>
    <t>235/50R17 RoadX RxMotion DU71 100W XL</t>
  </si>
  <si>
    <t>B15080</t>
  </si>
  <si>
    <t>3220021870VT</t>
  </si>
  <si>
    <t>235/55R17 RoadX RxQuest Sport SUV 103W XL</t>
  </si>
  <si>
    <t>B15094</t>
  </si>
  <si>
    <t>3220015149VT</t>
  </si>
  <si>
    <t>235/65R17 RoadX RxQuest AT21 108H XL OWL</t>
  </si>
  <si>
    <t>B15082</t>
  </si>
  <si>
    <t>3220024361VT</t>
  </si>
  <si>
    <t>245/40R17 RoadX RxMotion DU71 95Y XL</t>
  </si>
  <si>
    <t>B15432</t>
  </si>
  <si>
    <t>3220017935KH</t>
  </si>
  <si>
    <t>245/45R17 RoadX RxMotion DU71 99Y XL</t>
  </si>
  <si>
    <t>B15111</t>
  </si>
  <si>
    <t>3220014790VT</t>
  </si>
  <si>
    <t>245/65R17 RoadX RxQuest AT21 111H XL OWL</t>
  </si>
  <si>
    <t>B15099</t>
  </si>
  <si>
    <t>3220014782VT</t>
  </si>
  <si>
    <t>265/65R17 RoadX RxQuest AT21 112H OWL</t>
  </si>
  <si>
    <t>18"</t>
  </si>
  <si>
    <t>B15242</t>
  </si>
  <si>
    <t>3220020757VT</t>
  </si>
  <si>
    <t>205/40R18 RoadX RxMotion DU71 86Y XL</t>
  </si>
  <si>
    <t>B15421</t>
  </si>
  <si>
    <t>3220017990KH</t>
  </si>
  <si>
    <t>215/40R18 RoadX RxMotion DU71 89Y XL</t>
  </si>
  <si>
    <t>B15403</t>
  </si>
  <si>
    <t>3220017595KH</t>
  </si>
  <si>
    <t>215/50R18 RoadX RxMotion DU71 96W XL</t>
  </si>
  <si>
    <t>B15169</t>
  </si>
  <si>
    <t>3220020137VT</t>
  </si>
  <si>
    <t>215/55R18 RoadX RxMotion Performa DH51 99V XL</t>
  </si>
  <si>
    <t>B15248</t>
  </si>
  <si>
    <t>3220020751VT</t>
  </si>
  <si>
    <t>225/35R18 RoadX RxMotion DU71 87Y XL</t>
  </si>
  <si>
    <t>B15404</t>
  </si>
  <si>
    <t>3220017656KH</t>
  </si>
  <si>
    <t>225/40R18 RoadX RxMotion DU71 92Y XL</t>
  </si>
  <si>
    <t>B15401</t>
  </si>
  <si>
    <t>3220019737KH</t>
  </si>
  <si>
    <t>225/45R18 RoadX RxMotion DU71 95Y XL</t>
  </si>
  <si>
    <t>B15256</t>
  </si>
  <si>
    <t>3220017585VT</t>
  </si>
  <si>
    <t>225/50R18 RoadX RxMotion DU71 99Y XL</t>
  </si>
  <si>
    <t>B15091</t>
  </si>
  <si>
    <t>3220021889VT</t>
  </si>
  <si>
    <t>225/55R18 RoadX RxQuest Sport SUV 102W XL</t>
  </si>
  <si>
    <t>B15063</t>
  </si>
  <si>
    <t>3220021891VT</t>
  </si>
  <si>
    <t>225/60R18 RoadX RxQuest Sport SUV 100V</t>
  </si>
  <si>
    <t>B15426</t>
  </si>
  <si>
    <t>3220017657KH</t>
  </si>
  <si>
    <t>235/40R18 RoadX RxMotion DU71 95Y XL</t>
  </si>
  <si>
    <t>B15088</t>
  </si>
  <si>
    <t>3220020563VT</t>
  </si>
  <si>
    <t>235/45R18 RoadX RxMotion DU71 EV 98W XL</t>
  </si>
  <si>
    <t>B15227</t>
  </si>
  <si>
    <t>3220017586VT</t>
  </si>
  <si>
    <t>235/50R18 RoadX RxMotion DU71 101Y XL</t>
  </si>
  <si>
    <t>B15049</t>
  </si>
  <si>
    <t>3220021894VT</t>
  </si>
  <si>
    <t>235/55R18 RoadX RxQuest Sport SUV 104W XL</t>
  </si>
  <si>
    <t>B15062</t>
  </si>
  <si>
    <t>3220021896VT</t>
  </si>
  <si>
    <t>235/60R18 RoadX RxQuest Sport SUV 107W XL</t>
  </si>
  <si>
    <t>B15415</t>
  </si>
  <si>
    <t>3220019748KH</t>
  </si>
  <si>
    <t>245/40R18 RoadX RxMotion DU71 97Y XL</t>
  </si>
  <si>
    <t>B15425</t>
  </si>
  <si>
    <t>3220019751KH</t>
  </si>
  <si>
    <t>245/45R18 RoadX RxMotion DU71 100Y XL</t>
  </si>
  <si>
    <t>B15412</t>
  </si>
  <si>
    <t>3220017697KH</t>
  </si>
  <si>
    <t>255/35R18 RoadX RxMotion DU71 94Y XL</t>
  </si>
  <si>
    <t>B15194</t>
  </si>
  <si>
    <t>3220020760VT</t>
  </si>
  <si>
    <t>255/40R18 RoadX RxMotion DU71 99Y XL</t>
  </si>
  <si>
    <t>B15189</t>
  </si>
  <si>
    <t>3220017698VT</t>
  </si>
  <si>
    <t>255/45R18 RoadX RxMotion DU71 103Y XL</t>
  </si>
  <si>
    <t>B15079</t>
  </si>
  <si>
    <t>3220021900VT</t>
  </si>
  <si>
    <t>255/55R18 RoadX RxQuest Sport SUV 109Y XL</t>
  </si>
  <si>
    <t>B15069</t>
  </si>
  <si>
    <t>3220021904VT</t>
  </si>
  <si>
    <t>255/60R18 RoadX RxQuest Sport SUV 112V XL</t>
  </si>
  <si>
    <t>B15061</t>
  </si>
  <si>
    <t>3220021907VT</t>
  </si>
  <si>
    <t>265/60R18 RoadX RxQuest Sport SUV 110V</t>
  </si>
  <si>
    <t>19"</t>
  </si>
  <si>
    <t>B15286</t>
  </si>
  <si>
    <t>3220020765VT</t>
  </si>
  <si>
    <t>205/55R19 RoadX RxMotion DU71 97V XL</t>
  </si>
  <si>
    <t>B15217</t>
  </si>
  <si>
    <t>3220020752VT</t>
  </si>
  <si>
    <t>225/35R19 RoadX RxMotion DU71 88Y XL</t>
  </si>
  <si>
    <t>B15419</t>
  </si>
  <si>
    <t>3220017701KH</t>
  </si>
  <si>
    <t>225/40R19 RoadX RxMotion DU71 93Y XL</t>
  </si>
  <si>
    <t>B/15427</t>
  </si>
  <si>
    <t>3220017587KH</t>
  </si>
  <si>
    <t>225/45R19 RoadX RxMotion DU71 96Y XL</t>
  </si>
  <si>
    <t>B15207</t>
  </si>
  <si>
    <t>3220017707VT</t>
  </si>
  <si>
    <t>235/35R19 RoadX RxMotion DU71 91Y XL</t>
  </si>
  <si>
    <t>B15244</t>
  </si>
  <si>
    <t>3220017702VT</t>
  </si>
  <si>
    <t>235/40R19 RoadX RxMotion DU71 96Y XL</t>
  </si>
  <si>
    <t>B15407</t>
  </si>
  <si>
    <t>3220017700KH</t>
  </si>
  <si>
    <t>235/45R19 RoadX RxMotion DU71 99Y XL</t>
  </si>
  <si>
    <t>B15201</t>
  </si>
  <si>
    <t>3220020090VT</t>
  </si>
  <si>
    <t>235/50R19 RoadX RxQuest Sport SUV 99W</t>
  </si>
  <si>
    <t>B15081</t>
  </si>
  <si>
    <t>3220020096VT</t>
  </si>
  <si>
    <t>235/55R19 RoadX RxQuest Sport SUV 105W XL</t>
  </si>
  <si>
    <t>B15416</t>
  </si>
  <si>
    <t>3220017992KH</t>
  </si>
  <si>
    <t>245/35R19 RoadX RxMotion DU71 93Y XL</t>
  </si>
  <si>
    <t>B15430</t>
  </si>
  <si>
    <t>3220017861KH</t>
  </si>
  <si>
    <t>245/40R19 RoadX RxMotion DU71 98Y XL</t>
  </si>
  <si>
    <t>B15413</t>
  </si>
  <si>
    <t>3220019753KH</t>
  </si>
  <si>
    <t>245/45R19 RoadX RxMotion DU71 102Y XL</t>
  </si>
  <si>
    <t>B15075</t>
  </si>
  <si>
    <t>3220024359VT</t>
  </si>
  <si>
    <t>255/30R19 RoadX RxMotion DU71 91Y XL</t>
  </si>
  <si>
    <t>B15398</t>
  </si>
  <si>
    <t>3220017658KH</t>
  </si>
  <si>
    <t>255/35R19 RoadX RxMotion DU71 96Y XL</t>
  </si>
  <si>
    <t>B15428</t>
  </si>
  <si>
    <t>3220017863KH</t>
  </si>
  <si>
    <t>255/40R19 RoadX RxMotion DU71 100Y XL</t>
  </si>
  <si>
    <t>B15424</t>
  </si>
  <si>
    <t>3220017581KH</t>
  </si>
  <si>
    <t>255/45R19 RoadX RxMotion DU71 104Y XL</t>
  </si>
  <si>
    <t>B15268</t>
  </si>
  <si>
    <t>3220020110VT</t>
  </si>
  <si>
    <t>265/50R19 RoadX RxQuest Sport SUV 110W XL</t>
  </si>
  <si>
    <t>B15289</t>
  </si>
  <si>
    <t>3220017937VT</t>
  </si>
  <si>
    <t>275/35R19 RoadX RxMotion DU71 100Y XL</t>
  </si>
  <si>
    <t>20"</t>
  </si>
  <si>
    <t>B15255</t>
  </si>
  <si>
    <t>3220020754VT</t>
  </si>
  <si>
    <t>225/35R20 RoadX RxMotion DU71 90Y XL</t>
  </si>
  <si>
    <t>B15270</t>
  </si>
  <si>
    <t>3220020771VT</t>
  </si>
  <si>
    <t>235/35R20 RoadX RxMotion DU71 92Y XL</t>
  </si>
  <si>
    <t>B15402</t>
  </si>
  <si>
    <t>3220017709KH</t>
  </si>
  <si>
    <t>235/45R20 RoadX RxMotion DU71 100W XL</t>
  </si>
  <si>
    <t>B15191</t>
  </si>
  <si>
    <t>3220020112VT</t>
  </si>
  <si>
    <t>235/50R20 RoadX RxQuest Sport SUV 104W XL</t>
  </si>
  <si>
    <t>B15229</t>
  </si>
  <si>
    <t>3220017583VT</t>
  </si>
  <si>
    <t>245/30R20 RoadX RxMotion DU71 90Y XL</t>
  </si>
  <si>
    <t>B15378</t>
  </si>
  <si>
    <t>3220017858KH</t>
  </si>
  <si>
    <t>245/40R20 RoadX RxMotion DU71 99Y XL</t>
  </si>
  <si>
    <t>B15223</t>
  </si>
  <si>
    <t>3220017860VT</t>
  </si>
  <si>
    <t>245/45R20 RoadX RxMotion DU71 103Y XL</t>
  </si>
  <si>
    <t>B15265</t>
  </si>
  <si>
    <t>3220017991VT</t>
  </si>
  <si>
    <t>255/35R20 RoadX RxMotion DU71 97Y XL</t>
  </si>
  <si>
    <t>B15074</t>
  </si>
  <si>
    <t>3220020566VT</t>
  </si>
  <si>
    <t>255/40R20 RoadX RxMotion DU71 EV 101W XL</t>
  </si>
  <si>
    <t>B15252</t>
  </si>
  <si>
    <t>3220017945VT</t>
  </si>
  <si>
    <t>255/45R20 RoadX RxMotion DU71 105Y XL</t>
  </si>
  <si>
    <t>B15262</t>
  </si>
  <si>
    <t>3220020114VT</t>
  </si>
  <si>
    <t>255/50R20 RoadX RxQuest Sport SUV 109W XL</t>
  </si>
  <si>
    <t>B15247</t>
  </si>
  <si>
    <t>3220020152VT</t>
  </si>
  <si>
    <t>265/45R20 RoadX RxQuest Sport SUV 108W XL</t>
  </si>
  <si>
    <t>B15288</t>
  </si>
  <si>
    <t>3220018015VT</t>
  </si>
  <si>
    <t>275/30R20 RoadX RxMotion DU71 97Y XL</t>
  </si>
  <si>
    <t>B15243</t>
  </si>
  <si>
    <t>3220017938VT</t>
  </si>
  <si>
    <t>275/35R20 RoadX RxMotion DU71 102Y XL</t>
  </si>
  <si>
    <t>B15396</t>
  </si>
  <si>
    <t>3220017942KH</t>
  </si>
  <si>
    <t>275/40R20 RoadX RxMotion DU71 106Y XL</t>
  </si>
  <si>
    <t>B15405</t>
  </si>
  <si>
    <t>3220019754KH</t>
  </si>
  <si>
    <t>275/45R20 RoadX RxMotion DU71 110Y XL</t>
  </si>
  <si>
    <t>B15214</t>
  </si>
  <si>
    <t>3220020155VT</t>
  </si>
  <si>
    <t>285/40R20 RoadX RxQuest Sport SUV 108W XL</t>
  </si>
  <si>
    <t>B15092</t>
  </si>
  <si>
    <t>3220020165VT</t>
  </si>
  <si>
    <t>285/45R20 RoadX RxQuest Sport SUV 112W XL</t>
  </si>
  <si>
    <t>B15391</t>
  </si>
  <si>
    <t>3220017597KH</t>
  </si>
  <si>
    <t>305/40R20 RoadX RxMotion DU71 112Y XL</t>
  </si>
  <si>
    <t>21"</t>
  </si>
  <si>
    <t>B15281</t>
  </si>
  <si>
    <t>3220020176VT</t>
  </si>
  <si>
    <t>245/40R21 RoadX RxQuest Sport SUV 100W XL</t>
  </si>
  <si>
    <t>B15273</t>
  </si>
  <si>
    <t>3220020179VT</t>
  </si>
  <si>
    <t>255/35R21 RoadX RxQuest Sport SUV 98W XL</t>
  </si>
  <si>
    <t>B15078</t>
  </si>
  <si>
    <t>3220021911VT</t>
  </si>
  <si>
    <t>255/40R21 RoadX RxQuest Sport SUV 102Y XL</t>
  </si>
  <si>
    <t>B15250</t>
  </si>
  <si>
    <t>3220020188VT</t>
  </si>
  <si>
    <t>275/35R21 RoadX RxQuest Sport SUV 103W XL</t>
  </si>
  <si>
    <t>B15195</t>
  </si>
  <si>
    <t>3220020262VT</t>
  </si>
  <si>
    <t>285/45R21 RoadX RxQuest Sport SUV 113W XL</t>
  </si>
  <si>
    <t>B15168</t>
  </si>
  <si>
    <t>3220020273VT</t>
  </si>
  <si>
    <t>315/35R21 RoadX RxQuest Sport SUV 111W XL</t>
  </si>
  <si>
    <t>B15102</t>
  </si>
  <si>
    <t>3220020275VT</t>
  </si>
  <si>
    <t>315/40R21 RoadX RxQuest Sport SUV 115W XL</t>
  </si>
  <si>
    <t>22"</t>
  </si>
  <si>
    <t>B15089</t>
  </si>
  <si>
    <t>3220020279VT</t>
  </si>
  <si>
    <t>275/35R22 RoadX RxQuest Sport SUV 104W XL</t>
  </si>
  <si>
    <t>B15187</t>
  </si>
  <si>
    <t>3220020283VT</t>
  </si>
  <si>
    <t>285/40R22 RoadX RxQuest Sport SUV 110W XL</t>
  </si>
  <si>
    <t>B15198</t>
  </si>
  <si>
    <t>3220020285VT</t>
  </si>
  <si>
    <t>285/45R22 RoadX RxQuest Sport SUV 114W XL</t>
  </si>
  <si>
    <t>B15097</t>
  </si>
  <si>
    <t>3220020287VT</t>
  </si>
  <si>
    <t>315/30R22 RoadX RxQuest Sport SUV 107W XL</t>
  </si>
  <si>
    <t>VAN/ C-RENKAAT</t>
  </si>
  <si>
    <t xml:space="preserve">12" </t>
  </si>
  <si>
    <t>B15045</t>
  </si>
  <si>
    <t>3220020640VT</t>
  </si>
  <si>
    <t>155R12C RoadX RxQuest C31 88/86Q 8PR</t>
  </si>
  <si>
    <t>B15039</t>
  </si>
  <si>
    <t>3220020641VT</t>
  </si>
  <si>
    <t>155R13C RoadX RxQuest C31 90/88S 8PR</t>
  </si>
  <si>
    <t>B12119</t>
  </si>
  <si>
    <t>3220007063CN</t>
  </si>
  <si>
    <t>165R13C RoadX RXQuest C02 94/93S</t>
  </si>
  <si>
    <t>B15107</t>
  </si>
  <si>
    <t>3220020643VT</t>
  </si>
  <si>
    <t>175R13C RoadX RxQuest C31 97/95S 8PR</t>
  </si>
  <si>
    <t>B15144</t>
  </si>
  <si>
    <t>3220013689VT</t>
  </si>
  <si>
    <t>185R14C RoadX RxQuest C31 102/100Q 8PR</t>
  </si>
  <si>
    <t>B15134</t>
  </si>
  <si>
    <t>3220019784VT</t>
  </si>
  <si>
    <t>195/70R15C RoadX RxQuest Cargomax 104/102R 8PR</t>
  </si>
  <si>
    <t>B15112</t>
  </si>
  <si>
    <t>3220019790VT</t>
  </si>
  <si>
    <t>215/70R15C RoadX RxQuest Cargomax 109/107S 8PR</t>
  </si>
  <si>
    <t>B15164</t>
  </si>
  <si>
    <t>3220019787VT</t>
  </si>
  <si>
    <t>225/70R15C RoadX RxQuest Cargomax 112/110S 8PR</t>
  </si>
  <si>
    <t>B15052</t>
  </si>
  <si>
    <t>3220024058VT</t>
  </si>
  <si>
    <t>185/75R16C RoadX RxQuest Cargomax 104/102R 8PR</t>
  </si>
  <si>
    <t>B15138</t>
  </si>
  <si>
    <t>3220019793VT</t>
  </si>
  <si>
    <t>195/60R16C RoadX RxQuest Cargomax 99/97H 6PR</t>
  </si>
  <si>
    <t>B15162</t>
  </si>
  <si>
    <t>3220019641VT</t>
  </si>
  <si>
    <t>205/65R16C RoadX RxQuest Cargomax 107/105T 8PR</t>
  </si>
  <si>
    <t>B15165</t>
  </si>
  <si>
    <t>3220019782VT</t>
  </si>
  <si>
    <t>205/75R16C RoadX RxQuest Cargomax 113/111T 10PR</t>
  </si>
  <si>
    <t>B15145</t>
  </si>
  <si>
    <t>3220019642VT</t>
  </si>
  <si>
    <t>215/65R16C RoadX RxQuest Cargomax 109/107T 8PR</t>
  </si>
  <si>
    <t>B/15159</t>
  </si>
  <si>
    <t>3220019791VT</t>
  </si>
  <si>
    <t>215/75R16C RoadX RxQuest Cargomax 116/114R 10PR</t>
  </si>
  <si>
    <t>B15153</t>
  </si>
  <si>
    <t>3220019789VT</t>
  </si>
  <si>
    <t>225/65R16C RoadX RxQuest Cargomax 112/110T 8PR</t>
  </si>
  <si>
    <t>B15108</t>
  </si>
  <si>
    <t>3220019778VT</t>
  </si>
  <si>
    <t>225/75R16C RoadX RxQuest Cargomax 121/120R 10PR</t>
  </si>
  <si>
    <t>B15098</t>
  </si>
  <si>
    <t>3220019640VT</t>
  </si>
  <si>
    <t>235/65R16C RoadX RxQuest Cargomax 121/119R 10PR</t>
  </si>
  <si>
    <t>B15132</t>
  </si>
  <si>
    <t>3220019639VT</t>
  </si>
  <si>
    <t>215/60R17C RoadX RxQuest Cargomax 109/107T 8PR</t>
  </si>
  <si>
    <t>B15156</t>
  </si>
  <si>
    <t>3220019633VT</t>
  </si>
  <si>
    <t>225/55R17C RoadX RxQuest Cargomax 109/107H 8PR</t>
  </si>
  <si>
    <t>B15104</t>
  </si>
  <si>
    <t>3220019794VT</t>
  </si>
  <si>
    <t>235/60R17C RoadX RxQuest Cargomax 117/115R 10PR</t>
  </si>
  <si>
    <t>Wet grip</t>
  </si>
  <si>
    <t>Noise  level</t>
  </si>
  <si>
    <t>RoadX kesärenkaat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</si>
</sst>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44" fontId="0" fillId="2" borderId="4" xfId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vertical="center"/>
    </xf>
    <xf numFmtId="44" fontId="0" fillId="0" borderId="4" xfId="1" applyFont="1" applyBorder="1" applyAlignment="1">
      <alignment vertical="center"/>
    </xf>
    <xf numFmtId="44" fontId="2" fillId="2" borderId="4" xfId="1" applyFont="1" applyFill="1" applyBorder="1" applyAlignment="1">
      <alignment vertical="center"/>
    </xf>
    <xf numFmtId="44" fontId="2" fillId="2" borderId="4" xfId="0" applyNumberFormat="1" applyFont="1" applyFill="1" applyBorder="1" applyAlignment="1">
      <alignment vertical="center"/>
    </xf>
    <xf numFmtId="44" fontId="0" fillId="0" borderId="3" xfId="0" applyNumberFormat="1" applyBorder="1" applyAlignment="1">
      <alignment vertical="center"/>
    </xf>
    <xf numFmtId="44" fontId="2" fillId="2" borderId="6" xfId="1" applyFont="1" applyFill="1" applyBorder="1" applyAlignment="1">
      <alignment vertical="center"/>
    </xf>
    <xf numFmtId="44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1</xdr:col>
      <xdr:colOff>1190961</xdr:colOff>
      <xdr:row>2</xdr:row>
      <xdr:rowOff>181049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FA5785-48A7-4681-A511-01EBF9155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2410161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CB24-19DD-443B-ABF2-8AED39A59EA0}">
  <dimension ref="A1:I180"/>
  <sheetViews>
    <sheetView tabSelected="1" workbookViewId="0">
      <selection activeCell="D2" sqref="D2"/>
    </sheetView>
  </sheetViews>
  <sheetFormatPr defaultRowHeight="15" x14ac:dyDescent="0.25"/>
  <cols>
    <col min="1" max="1" width="20.85546875" customWidth="1"/>
    <col min="2" max="2" width="22.28515625" customWidth="1"/>
    <col min="3" max="3" width="53.28515625" customWidth="1"/>
    <col min="4" max="7" width="13" customWidth="1"/>
    <col min="8" max="8" width="13" style="24" customWidth="1"/>
    <col min="9" max="9" width="13" customWidth="1"/>
  </cols>
  <sheetData>
    <row r="1" spans="1:9" x14ac:dyDescent="0.25">
      <c r="H1"/>
    </row>
    <row r="2" spans="1:9" ht="18.75" x14ac:dyDescent="0.3">
      <c r="C2" s="26" t="s">
        <v>497</v>
      </c>
      <c r="H2"/>
    </row>
    <row r="3" spans="1:9" x14ac:dyDescent="0.25">
      <c r="C3" s="27">
        <v>45992</v>
      </c>
      <c r="H3"/>
    </row>
    <row r="4" spans="1:9" ht="15.75" thickBot="1" x14ac:dyDescent="0.3">
      <c r="H4"/>
    </row>
    <row r="5" spans="1:9" ht="30" x14ac:dyDescent="0.25">
      <c r="A5" s="1" t="s">
        <v>0</v>
      </c>
      <c r="B5" s="2" t="s">
        <v>1</v>
      </c>
      <c r="C5" s="2" t="s">
        <v>2</v>
      </c>
      <c r="D5" s="3" t="s">
        <v>3</v>
      </c>
      <c r="E5" s="3" t="s">
        <v>495</v>
      </c>
      <c r="F5" s="3" t="s">
        <v>4</v>
      </c>
      <c r="G5" s="3" t="s">
        <v>496</v>
      </c>
      <c r="H5" s="25" t="s">
        <v>5</v>
      </c>
      <c r="I5" s="3" t="s">
        <v>6</v>
      </c>
    </row>
    <row r="6" spans="1:9" x14ac:dyDescent="0.25">
      <c r="A6" s="4" t="s">
        <v>7</v>
      </c>
      <c r="B6" s="5"/>
      <c r="C6" s="5"/>
      <c r="D6" s="6"/>
      <c r="E6" s="6"/>
      <c r="F6" s="6"/>
      <c r="G6" s="6"/>
      <c r="H6" s="7"/>
      <c r="I6" s="8"/>
    </row>
    <row r="7" spans="1:9" x14ac:dyDescent="0.25">
      <c r="A7" s="4" t="s">
        <v>8</v>
      </c>
      <c r="B7" s="5"/>
      <c r="C7" s="5"/>
      <c r="D7" s="6"/>
      <c r="E7" s="6"/>
      <c r="F7" s="6"/>
      <c r="G7" s="6"/>
      <c r="H7" s="7"/>
      <c r="I7" s="8"/>
    </row>
    <row r="8" spans="1:9" x14ac:dyDescent="0.25">
      <c r="A8" s="9" t="s">
        <v>9</v>
      </c>
      <c r="B8" s="10" t="s">
        <v>10</v>
      </c>
      <c r="C8" s="11" t="s">
        <v>11</v>
      </c>
      <c r="D8" s="12" t="s">
        <v>12</v>
      </c>
      <c r="E8" s="12" t="s">
        <v>13</v>
      </c>
      <c r="F8" s="13">
        <v>70</v>
      </c>
      <c r="G8" s="13" t="s">
        <v>13</v>
      </c>
      <c r="H8" s="19">
        <v>46.850923437500001</v>
      </c>
      <c r="I8" s="14">
        <f t="shared" ref="I8:I11" si="0">H8*1.255</f>
        <v>58.797908914062496</v>
      </c>
    </row>
    <row r="9" spans="1:9" x14ac:dyDescent="0.25">
      <c r="A9" s="9" t="s">
        <v>14</v>
      </c>
      <c r="B9" s="10" t="s">
        <v>15</v>
      </c>
      <c r="C9" s="11" t="s">
        <v>16</v>
      </c>
      <c r="D9" s="12" t="s">
        <v>12</v>
      </c>
      <c r="E9" s="12" t="s">
        <v>17</v>
      </c>
      <c r="F9" s="13">
        <v>70</v>
      </c>
      <c r="G9" s="13" t="s">
        <v>13</v>
      </c>
      <c r="H9" s="19">
        <v>47.674427849264717</v>
      </c>
      <c r="I9" s="14">
        <f t="shared" si="0"/>
        <v>59.831406950827215</v>
      </c>
    </row>
    <row r="10" spans="1:9" x14ac:dyDescent="0.25">
      <c r="A10" s="9" t="s">
        <v>18</v>
      </c>
      <c r="B10" s="10" t="s">
        <v>19</v>
      </c>
      <c r="C10" s="11" t="s">
        <v>20</v>
      </c>
      <c r="D10" s="12" t="s">
        <v>12</v>
      </c>
      <c r="E10" s="12" t="s">
        <v>17</v>
      </c>
      <c r="F10" s="13">
        <v>70</v>
      </c>
      <c r="G10" s="13" t="s">
        <v>13</v>
      </c>
      <c r="H10" s="19">
        <v>49.749718382352945</v>
      </c>
      <c r="I10" s="14">
        <f t="shared" si="0"/>
        <v>62.435896569852943</v>
      </c>
    </row>
    <row r="11" spans="1:9" x14ac:dyDescent="0.25">
      <c r="A11" s="9" t="s">
        <v>21</v>
      </c>
      <c r="B11" s="10" t="s">
        <v>22</v>
      </c>
      <c r="C11" s="11" t="s">
        <v>23</v>
      </c>
      <c r="D11" s="12" t="s">
        <v>12</v>
      </c>
      <c r="E11" s="12" t="s">
        <v>13</v>
      </c>
      <c r="F11" s="13">
        <v>70</v>
      </c>
      <c r="G11" s="13" t="s">
        <v>13</v>
      </c>
      <c r="H11" s="19">
        <v>49.749718382352945</v>
      </c>
      <c r="I11" s="14">
        <f t="shared" si="0"/>
        <v>62.435896569852943</v>
      </c>
    </row>
    <row r="12" spans="1:9" x14ac:dyDescent="0.25">
      <c r="A12" s="4" t="s">
        <v>24</v>
      </c>
      <c r="B12" s="5"/>
      <c r="C12" s="5"/>
      <c r="D12" s="6"/>
      <c r="E12" s="6"/>
      <c r="F12" s="6"/>
      <c r="G12" s="6"/>
      <c r="H12" s="20"/>
      <c r="I12" s="8"/>
    </row>
    <row r="13" spans="1:9" x14ac:dyDescent="0.25">
      <c r="A13" s="9" t="s">
        <v>25</v>
      </c>
      <c r="B13" s="10" t="s">
        <v>26</v>
      </c>
      <c r="C13" s="11" t="s">
        <v>27</v>
      </c>
      <c r="D13" s="12" t="s">
        <v>12</v>
      </c>
      <c r="E13" s="12" t="s">
        <v>13</v>
      </c>
      <c r="F13" s="13">
        <v>70</v>
      </c>
      <c r="G13" s="13" t="s">
        <v>13</v>
      </c>
      <c r="H13" s="19">
        <v>47.203919852941198</v>
      </c>
      <c r="I13" s="14">
        <f t="shared" ref="I13:I76" si="1">H13*1.255</f>
        <v>59.240919415441198</v>
      </c>
    </row>
    <row r="14" spans="1:9" x14ac:dyDescent="0.25">
      <c r="A14" s="9" t="s">
        <v>28</v>
      </c>
      <c r="B14" s="10" t="s">
        <v>29</v>
      </c>
      <c r="C14" s="11" t="s">
        <v>30</v>
      </c>
      <c r="D14" s="12" t="s">
        <v>12</v>
      </c>
      <c r="E14" s="12" t="s">
        <v>13</v>
      </c>
      <c r="F14" s="13">
        <v>70</v>
      </c>
      <c r="G14" s="13" t="s">
        <v>13</v>
      </c>
      <c r="H14" s="19">
        <v>49.827652205882352</v>
      </c>
      <c r="I14" s="14">
        <f t="shared" si="1"/>
        <v>62.533703518382346</v>
      </c>
    </row>
    <row r="15" spans="1:9" x14ac:dyDescent="0.25">
      <c r="A15" s="9" t="s">
        <v>31</v>
      </c>
      <c r="B15" s="10" t="s">
        <v>32</v>
      </c>
      <c r="C15" s="11" t="s">
        <v>33</v>
      </c>
      <c r="D15" s="12" t="s">
        <v>12</v>
      </c>
      <c r="E15" s="12" t="s">
        <v>13</v>
      </c>
      <c r="F15" s="13">
        <v>70</v>
      </c>
      <c r="G15" s="13" t="s">
        <v>13</v>
      </c>
      <c r="H15" s="19">
        <v>50.275889705882349</v>
      </c>
      <c r="I15" s="14">
        <f t="shared" si="1"/>
        <v>63.096241580882342</v>
      </c>
    </row>
    <row r="16" spans="1:9" x14ac:dyDescent="0.25">
      <c r="A16" s="9" t="s">
        <v>34</v>
      </c>
      <c r="B16" s="10" t="s">
        <v>35</v>
      </c>
      <c r="C16" s="11" t="s">
        <v>36</v>
      </c>
      <c r="D16" s="12" t="s">
        <v>12</v>
      </c>
      <c r="E16" s="12" t="s">
        <v>13</v>
      </c>
      <c r="F16" s="13">
        <v>70</v>
      </c>
      <c r="G16" s="13" t="s">
        <v>13</v>
      </c>
      <c r="H16" s="19">
        <v>53.979135294117654</v>
      </c>
      <c r="I16" s="14">
        <f t="shared" si="1"/>
        <v>67.743814794117654</v>
      </c>
    </row>
    <row r="17" spans="1:9" x14ac:dyDescent="0.25">
      <c r="A17" s="9" t="s">
        <v>37</v>
      </c>
      <c r="B17" s="10" t="s">
        <v>38</v>
      </c>
      <c r="C17" s="11" t="s">
        <v>39</v>
      </c>
      <c r="D17" s="12" t="s">
        <v>12</v>
      </c>
      <c r="E17" s="12" t="s">
        <v>13</v>
      </c>
      <c r="F17" s="13">
        <v>70</v>
      </c>
      <c r="G17" s="13" t="s">
        <v>13</v>
      </c>
      <c r="H17" s="19">
        <v>52.71361470588235</v>
      </c>
      <c r="I17" s="14">
        <f t="shared" si="1"/>
        <v>66.155586455882343</v>
      </c>
    </row>
    <row r="18" spans="1:9" x14ac:dyDescent="0.25">
      <c r="A18" s="9" t="s">
        <v>40</v>
      </c>
      <c r="B18" s="10" t="s">
        <v>41</v>
      </c>
      <c r="C18" s="11" t="s">
        <v>42</v>
      </c>
      <c r="D18" s="12" t="s">
        <v>17</v>
      </c>
      <c r="E18" s="12" t="s">
        <v>13</v>
      </c>
      <c r="F18" s="13">
        <v>70</v>
      </c>
      <c r="G18" s="13" t="s">
        <v>13</v>
      </c>
      <c r="H18" s="19">
        <v>57.033790441176478</v>
      </c>
      <c r="I18" s="14">
        <f t="shared" si="1"/>
        <v>71.57740700367647</v>
      </c>
    </row>
    <row r="19" spans="1:9" x14ac:dyDescent="0.25">
      <c r="A19" s="9" t="s">
        <v>43</v>
      </c>
      <c r="B19" s="10" t="s">
        <v>44</v>
      </c>
      <c r="C19" s="11" t="s">
        <v>45</v>
      </c>
      <c r="D19" s="12" t="s">
        <v>12</v>
      </c>
      <c r="E19" s="12" t="s">
        <v>13</v>
      </c>
      <c r="F19" s="13">
        <v>70</v>
      </c>
      <c r="G19" s="13" t="s">
        <v>13</v>
      </c>
      <c r="H19" s="19">
        <v>60.180125735294119</v>
      </c>
      <c r="I19" s="14">
        <f t="shared" si="1"/>
        <v>75.52605779779411</v>
      </c>
    </row>
    <row r="20" spans="1:9" x14ac:dyDescent="0.25">
      <c r="A20" s="9" t="s">
        <v>46</v>
      </c>
      <c r="B20" s="10" t="s">
        <v>47</v>
      </c>
      <c r="C20" s="11" t="s">
        <v>48</v>
      </c>
      <c r="D20" s="12" t="s">
        <v>17</v>
      </c>
      <c r="E20" s="12" t="s">
        <v>13</v>
      </c>
      <c r="F20" s="13">
        <v>70</v>
      </c>
      <c r="G20" s="13" t="s">
        <v>13</v>
      </c>
      <c r="H20" s="19">
        <v>62.084228676470588</v>
      </c>
      <c r="I20" s="14">
        <f t="shared" si="1"/>
        <v>77.915706988970584</v>
      </c>
    </row>
    <row r="21" spans="1:9" x14ac:dyDescent="0.25">
      <c r="A21" s="4" t="s">
        <v>49</v>
      </c>
      <c r="B21" s="5"/>
      <c r="C21" s="5"/>
      <c r="D21" s="6"/>
      <c r="E21" s="6"/>
      <c r="F21" s="6"/>
      <c r="G21" s="6"/>
      <c r="H21" s="20"/>
      <c r="I21" s="8"/>
    </row>
    <row r="22" spans="1:9" x14ac:dyDescent="0.25">
      <c r="A22" s="9" t="s">
        <v>50</v>
      </c>
      <c r="B22" s="10" t="s">
        <v>51</v>
      </c>
      <c r="C22" s="11" t="s">
        <v>52</v>
      </c>
      <c r="D22" s="12" t="s">
        <v>53</v>
      </c>
      <c r="E22" s="12" t="s">
        <v>53</v>
      </c>
      <c r="F22" s="13"/>
      <c r="G22" s="13"/>
      <c r="H22" s="19">
        <v>57.539289705882346</v>
      </c>
      <c r="I22" s="14">
        <f t="shared" si="1"/>
        <v>72.211808580882334</v>
      </c>
    </row>
    <row r="23" spans="1:9" x14ac:dyDescent="0.25">
      <c r="A23" s="9" t="s">
        <v>54</v>
      </c>
      <c r="B23" s="10" t="s">
        <v>55</v>
      </c>
      <c r="C23" s="11" t="s">
        <v>56</v>
      </c>
      <c r="D23" s="12" t="s">
        <v>12</v>
      </c>
      <c r="E23" s="12" t="s">
        <v>13</v>
      </c>
      <c r="F23" s="13">
        <v>70</v>
      </c>
      <c r="G23" s="13" t="s">
        <v>13</v>
      </c>
      <c r="H23" s="19">
        <v>58.69082499999999</v>
      </c>
      <c r="I23" s="14">
        <f t="shared" si="1"/>
        <v>73.656985374999977</v>
      </c>
    </row>
    <row r="24" spans="1:9" x14ac:dyDescent="0.25">
      <c r="A24" s="9" t="s">
        <v>57</v>
      </c>
      <c r="B24" s="10" t="s">
        <v>58</v>
      </c>
      <c r="C24" s="11" t="s">
        <v>56</v>
      </c>
      <c r="D24" s="12" t="s">
        <v>12</v>
      </c>
      <c r="E24" s="12" t="s">
        <v>13</v>
      </c>
      <c r="F24" s="13">
        <v>70</v>
      </c>
      <c r="G24" s="13" t="s">
        <v>13</v>
      </c>
      <c r="H24" s="19">
        <v>58.69082499999999</v>
      </c>
      <c r="I24" s="14">
        <f t="shared" si="1"/>
        <v>73.656985374999977</v>
      </c>
    </row>
    <row r="25" spans="1:9" x14ac:dyDescent="0.25">
      <c r="A25" s="9" t="s">
        <v>59</v>
      </c>
      <c r="B25" s="10" t="s">
        <v>60</v>
      </c>
      <c r="C25" s="11" t="s">
        <v>61</v>
      </c>
      <c r="D25" s="12" t="s">
        <v>17</v>
      </c>
      <c r="E25" s="12" t="s">
        <v>13</v>
      </c>
      <c r="F25" s="13">
        <v>70</v>
      </c>
      <c r="G25" s="13" t="s">
        <v>13</v>
      </c>
      <c r="H25" s="19">
        <v>63.170765441176471</v>
      </c>
      <c r="I25" s="14">
        <f t="shared" si="1"/>
        <v>79.27931062867647</v>
      </c>
    </row>
    <row r="26" spans="1:9" x14ac:dyDescent="0.25">
      <c r="A26" s="9" t="s">
        <v>62</v>
      </c>
      <c r="B26" s="10" t="s">
        <v>63</v>
      </c>
      <c r="C26" s="11" t="s">
        <v>64</v>
      </c>
      <c r="D26" s="12" t="s">
        <v>17</v>
      </c>
      <c r="E26" s="12" t="s">
        <v>13</v>
      </c>
      <c r="F26" s="13">
        <v>70</v>
      </c>
      <c r="G26" s="13" t="s">
        <v>13</v>
      </c>
      <c r="H26" s="19">
        <v>62.697900000000011</v>
      </c>
      <c r="I26" s="14">
        <f t="shared" si="1"/>
        <v>78.685864500000008</v>
      </c>
    </row>
    <row r="27" spans="1:9" x14ac:dyDescent="0.25">
      <c r="A27" s="9" t="s">
        <v>65</v>
      </c>
      <c r="B27" s="10" t="s">
        <v>66</v>
      </c>
      <c r="C27" s="11" t="s">
        <v>67</v>
      </c>
      <c r="D27" s="12" t="s">
        <v>17</v>
      </c>
      <c r="E27" s="12" t="s">
        <v>13</v>
      </c>
      <c r="F27" s="13">
        <v>70</v>
      </c>
      <c r="G27" s="13" t="s">
        <v>13</v>
      </c>
      <c r="H27" s="19">
        <v>61.223306617647069</v>
      </c>
      <c r="I27" s="14">
        <f t="shared" si="1"/>
        <v>76.835249805147058</v>
      </c>
    </row>
    <row r="28" spans="1:9" x14ac:dyDescent="0.25">
      <c r="A28" s="9" t="s">
        <v>68</v>
      </c>
      <c r="B28" s="10" t="s">
        <v>69</v>
      </c>
      <c r="C28" s="11" t="s">
        <v>70</v>
      </c>
      <c r="D28" s="12" t="s">
        <v>12</v>
      </c>
      <c r="E28" s="12" t="s">
        <v>13</v>
      </c>
      <c r="F28" s="13">
        <v>71</v>
      </c>
      <c r="G28" s="13" t="s">
        <v>13</v>
      </c>
      <c r="H28" s="19">
        <v>62.74564264705883</v>
      </c>
      <c r="I28" s="14">
        <f t="shared" si="1"/>
        <v>78.74578152205882</v>
      </c>
    </row>
    <row r="29" spans="1:9" x14ac:dyDescent="0.25">
      <c r="A29" s="9" t="s">
        <v>71</v>
      </c>
      <c r="B29" s="10" t="s">
        <v>72</v>
      </c>
      <c r="C29" s="11" t="s">
        <v>73</v>
      </c>
      <c r="D29" s="12" t="s">
        <v>17</v>
      </c>
      <c r="E29" s="12" t="s">
        <v>13</v>
      </c>
      <c r="F29" s="13">
        <v>71</v>
      </c>
      <c r="G29" s="13" t="s">
        <v>13</v>
      </c>
      <c r="H29" s="19">
        <v>65.349541176470595</v>
      </c>
      <c r="I29" s="14">
        <f t="shared" si="1"/>
        <v>82.013674176470587</v>
      </c>
    </row>
    <row r="30" spans="1:9" x14ac:dyDescent="0.25">
      <c r="A30" s="9" t="s">
        <v>74</v>
      </c>
      <c r="B30" s="10" t="s">
        <v>75</v>
      </c>
      <c r="C30" s="11" t="s">
        <v>76</v>
      </c>
      <c r="D30" s="12" t="s">
        <v>17</v>
      </c>
      <c r="E30" s="12" t="s">
        <v>13</v>
      </c>
      <c r="F30" s="13">
        <v>71</v>
      </c>
      <c r="G30" s="13" t="s">
        <v>13</v>
      </c>
      <c r="H30" s="19">
        <v>64.925078676470591</v>
      </c>
      <c r="I30" s="14">
        <f t="shared" si="1"/>
        <v>81.48097373897059</v>
      </c>
    </row>
    <row r="31" spans="1:9" x14ac:dyDescent="0.25">
      <c r="A31" s="9" t="s">
        <v>77</v>
      </c>
      <c r="B31" s="10" t="s">
        <v>78</v>
      </c>
      <c r="C31" s="11" t="s">
        <v>79</v>
      </c>
      <c r="D31" s="12" t="s">
        <v>12</v>
      </c>
      <c r="E31" s="12" t="s">
        <v>17</v>
      </c>
      <c r="F31" s="13">
        <v>71</v>
      </c>
      <c r="G31" s="13" t="s">
        <v>13</v>
      </c>
      <c r="H31" s="19">
        <v>67.439870036764702</v>
      </c>
      <c r="I31" s="14">
        <f t="shared" si="1"/>
        <v>84.637036896139691</v>
      </c>
    </row>
    <row r="32" spans="1:9" x14ac:dyDescent="0.25">
      <c r="A32" s="9" t="s">
        <v>80</v>
      </c>
      <c r="B32" s="10" t="s">
        <v>81</v>
      </c>
      <c r="C32" s="11" t="s">
        <v>82</v>
      </c>
      <c r="D32" s="12" t="s">
        <v>17</v>
      </c>
      <c r="E32" s="12" t="s">
        <v>13</v>
      </c>
      <c r="F32" s="13">
        <v>71</v>
      </c>
      <c r="G32" s="13" t="s">
        <v>13</v>
      </c>
      <c r="H32" s="19">
        <v>67.439870036764702</v>
      </c>
      <c r="I32" s="14">
        <f t="shared" si="1"/>
        <v>84.637036896139691</v>
      </c>
    </row>
    <row r="33" spans="1:9" x14ac:dyDescent="0.25">
      <c r="A33" s="9" t="s">
        <v>83</v>
      </c>
      <c r="B33" s="10" t="s">
        <v>84</v>
      </c>
      <c r="C33" s="11" t="s">
        <v>85</v>
      </c>
      <c r="D33" s="12" t="s">
        <v>17</v>
      </c>
      <c r="E33" s="12" t="s">
        <v>13</v>
      </c>
      <c r="F33" s="13">
        <v>71</v>
      </c>
      <c r="G33" s="13" t="s">
        <v>13</v>
      </c>
      <c r="H33" s="19">
        <v>64.886161764705875</v>
      </c>
      <c r="I33" s="14">
        <f t="shared" si="1"/>
        <v>81.432133014705869</v>
      </c>
    </row>
    <row r="34" spans="1:9" x14ac:dyDescent="0.25">
      <c r="A34" s="9" t="s">
        <v>86</v>
      </c>
      <c r="B34" s="11" t="s">
        <v>87</v>
      </c>
      <c r="C34" s="11" t="s">
        <v>88</v>
      </c>
      <c r="D34" s="12" t="s">
        <v>17</v>
      </c>
      <c r="E34" s="12" t="s">
        <v>12</v>
      </c>
      <c r="F34" s="13">
        <v>72</v>
      </c>
      <c r="G34" s="13" t="s">
        <v>13</v>
      </c>
      <c r="H34" s="19">
        <v>120.02044999999998</v>
      </c>
      <c r="I34" s="14">
        <f t="shared" si="1"/>
        <v>150.62566474999997</v>
      </c>
    </row>
    <row r="35" spans="1:9" x14ac:dyDescent="0.25">
      <c r="A35" s="4" t="s">
        <v>89</v>
      </c>
      <c r="B35" s="5"/>
      <c r="C35" s="5"/>
      <c r="D35" s="6"/>
      <c r="E35" s="6"/>
      <c r="F35" s="6"/>
      <c r="G35" s="6"/>
      <c r="H35" s="20"/>
      <c r="I35" s="8"/>
    </row>
    <row r="36" spans="1:9" x14ac:dyDescent="0.25">
      <c r="A36" s="9" t="s">
        <v>90</v>
      </c>
      <c r="B36" s="10" t="s">
        <v>91</v>
      </c>
      <c r="C36" s="11" t="s">
        <v>92</v>
      </c>
      <c r="D36" s="12" t="s">
        <v>17</v>
      </c>
      <c r="E36" s="12" t="s">
        <v>13</v>
      </c>
      <c r="F36" s="13">
        <v>70</v>
      </c>
      <c r="G36" s="13" t="s">
        <v>13</v>
      </c>
      <c r="H36" s="19">
        <v>66.073582352941173</v>
      </c>
      <c r="I36" s="14">
        <f t="shared" si="1"/>
        <v>82.922345852941163</v>
      </c>
    </row>
    <row r="37" spans="1:9" x14ac:dyDescent="0.25">
      <c r="A37" s="9" t="s">
        <v>93</v>
      </c>
      <c r="B37" s="10" t="s">
        <v>94</v>
      </c>
      <c r="C37" s="11" t="s">
        <v>95</v>
      </c>
      <c r="D37" s="12" t="s">
        <v>17</v>
      </c>
      <c r="E37" s="12" t="s">
        <v>13</v>
      </c>
      <c r="F37" s="13">
        <v>71</v>
      </c>
      <c r="G37" s="13" t="s">
        <v>13</v>
      </c>
      <c r="H37" s="19">
        <v>70.185238970588244</v>
      </c>
      <c r="I37" s="14">
        <f t="shared" si="1"/>
        <v>88.082474908088244</v>
      </c>
    </row>
    <row r="38" spans="1:9" x14ac:dyDescent="0.25">
      <c r="A38" s="9" t="s">
        <v>96</v>
      </c>
      <c r="B38" s="10" t="s">
        <v>97</v>
      </c>
      <c r="C38" s="11" t="s">
        <v>98</v>
      </c>
      <c r="D38" s="12" t="s">
        <v>17</v>
      </c>
      <c r="E38" s="12" t="s">
        <v>13</v>
      </c>
      <c r="F38" s="13">
        <v>71</v>
      </c>
      <c r="G38" s="13" t="s">
        <v>13</v>
      </c>
      <c r="H38" s="19">
        <v>70.875483823529407</v>
      </c>
      <c r="I38" s="14">
        <f t="shared" si="1"/>
        <v>88.948732198529399</v>
      </c>
    </row>
    <row r="39" spans="1:9" x14ac:dyDescent="0.25">
      <c r="A39" s="9" t="s">
        <v>99</v>
      </c>
      <c r="B39" s="10" t="s">
        <v>100</v>
      </c>
      <c r="C39" s="11" t="s">
        <v>101</v>
      </c>
      <c r="D39" s="12" t="s">
        <v>17</v>
      </c>
      <c r="E39" s="12" t="s">
        <v>13</v>
      </c>
      <c r="F39" s="13">
        <v>71</v>
      </c>
      <c r="G39" s="13" t="s">
        <v>13</v>
      </c>
      <c r="H39" s="19">
        <v>67.129039705882363</v>
      </c>
      <c r="I39" s="14">
        <f t="shared" si="1"/>
        <v>84.246944830882356</v>
      </c>
    </row>
    <row r="40" spans="1:9" x14ac:dyDescent="0.25">
      <c r="A40" s="9" t="s">
        <v>102</v>
      </c>
      <c r="B40" s="10" t="s">
        <v>103</v>
      </c>
      <c r="C40" s="11" t="s">
        <v>104</v>
      </c>
      <c r="D40" s="12" t="s">
        <v>17</v>
      </c>
      <c r="E40" s="12" t="s">
        <v>13</v>
      </c>
      <c r="F40" s="13">
        <v>71</v>
      </c>
      <c r="G40" s="13" t="s">
        <v>13</v>
      </c>
      <c r="H40" s="19">
        <v>72.37493455882354</v>
      </c>
      <c r="I40" s="14">
        <f t="shared" si="1"/>
        <v>90.83054287132353</v>
      </c>
    </row>
    <row r="41" spans="1:9" x14ac:dyDescent="0.25">
      <c r="A41" s="9" t="s">
        <v>105</v>
      </c>
      <c r="B41" s="10" t="s">
        <v>106</v>
      </c>
      <c r="C41" s="11" t="s">
        <v>107</v>
      </c>
      <c r="D41" s="12" t="s">
        <v>12</v>
      </c>
      <c r="E41" s="12" t="s">
        <v>17</v>
      </c>
      <c r="F41" s="13">
        <v>71</v>
      </c>
      <c r="G41" s="13" t="s">
        <v>13</v>
      </c>
      <c r="H41" s="19">
        <v>73.113186764705887</v>
      </c>
      <c r="I41" s="14">
        <f t="shared" si="1"/>
        <v>91.757049389705884</v>
      </c>
    </row>
    <row r="42" spans="1:9" x14ac:dyDescent="0.25">
      <c r="A42" s="9" t="s">
        <v>108</v>
      </c>
      <c r="B42" s="10" t="s">
        <v>109</v>
      </c>
      <c r="C42" s="11" t="s">
        <v>110</v>
      </c>
      <c r="D42" s="12" t="s">
        <v>17</v>
      </c>
      <c r="E42" s="12" t="s">
        <v>17</v>
      </c>
      <c r="F42" s="13">
        <v>71</v>
      </c>
      <c r="G42" s="13" t="s">
        <v>13</v>
      </c>
      <c r="H42" s="19">
        <v>70.839830147058819</v>
      </c>
      <c r="I42" s="14">
        <f t="shared" si="1"/>
        <v>88.903986834558808</v>
      </c>
    </row>
    <row r="43" spans="1:9" x14ac:dyDescent="0.25">
      <c r="A43" s="9" t="s">
        <v>111</v>
      </c>
      <c r="B43" s="10" t="s">
        <v>112</v>
      </c>
      <c r="C43" s="11" t="s">
        <v>113</v>
      </c>
      <c r="D43" s="12" t="s">
        <v>17</v>
      </c>
      <c r="E43" s="12" t="s">
        <v>13</v>
      </c>
      <c r="F43" s="13">
        <v>71</v>
      </c>
      <c r="G43" s="13" t="s">
        <v>13</v>
      </c>
      <c r="H43" s="19">
        <v>70.839830147058819</v>
      </c>
      <c r="I43" s="14">
        <f t="shared" si="1"/>
        <v>88.903986834558808</v>
      </c>
    </row>
    <row r="44" spans="1:9" x14ac:dyDescent="0.25">
      <c r="A44" s="9" t="s">
        <v>114</v>
      </c>
      <c r="B44" s="10" t="s">
        <v>115</v>
      </c>
      <c r="C44" s="11" t="s">
        <v>116</v>
      </c>
      <c r="D44" s="12" t="s">
        <v>17</v>
      </c>
      <c r="E44" s="12" t="s">
        <v>13</v>
      </c>
      <c r="F44" s="13">
        <v>71</v>
      </c>
      <c r="G44" s="13" t="s">
        <v>13</v>
      </c>
      <c r="H44" s="19">
        <v>79.849522058823524</v>
      </c>
      <c r="I44" s="14">
        <f t="shared" si="1"/>
        <v>100.21115018382352</v>
      </c>
    </row>
    <row r="45" spans="1:9" x14ac:dyDescent="0.25">
      <c r="A45" s="9" t="s">
        <v>117</v>
      </c>
      <c r="B45" s="11" t="s">
        <v>118</v>
      </c>
      <c r="C45" s="11" t="s">
        <v>119</v>
      </c>
      <c r="D45" s="12" t="s">
        <v>13</v>
      </c>
      <c r="E45" s="12" t="s">
        <v>13</v>
      </c>
      <c r="F45" s="13">
        <v>71</v>
      </c>
      <c r="G45" s="13" t="s">
        <v>13</v>
      </c>
      <c r="H45" s="19">
        <v>85.141135018382357</v>
      </c>
      <c r="I45" s="14">
        <f t="shared" si="1"/>
        <v>106.85212444806984</v>
      </c>
    </row>
    <row r="46" spans="1:9" x14ac:dyDescent="0.25">
      <c r="A46" s="9" t="s">
        <v>120</v>
      </c>
      <c r="B46" s="11" t="s">
        <v>121</v>
      </c>
      <c r="C46" s="11" t="s">
        <v>122</v>
      </c>
      <c r="D46" s="12" t="s">
        <v>17</v>
      </c>
      <c r="E46" s="12" t="s">
        <v>123</v>
      </c>
      <c r="F46" s="13">
        <v>71</v>
      </c>
      <c r="G46" s="13" t="s">
        <v>13</v>
      </c>
      <c r="H46" s="19">
        <v>84.751742647058833</v>
      </c>
      <c r="I46" s="14">
        <f t="shared" si="1"/>
        <v>106.36343702205883</v>
      </c>
    </row>
    <row r="47" spans="1:9" x14ac:dyDescent="0.25">
      <c r="A47" s="9" t="s">
        <v>124</v>
      </c>
      <c r="B47" s="11" t="s">
        <v>125</v>
      </c>
      <c r="C47" s="11" t="s">
        <v>126</v>
      </c>
      <c r="D47" s="12" t="s">
        <v>17</v>
      </c>
      <c r="E47" s="12" t="s">
        <v>13</v>
      </c>
      <c r="F47" s="13">
        <v>71</v>
      </c>
      <c r="G47" s="13" t="s">
        <v>13</v>
      </c>
      <c r="H47" s="19">
        <v>87.275167647058822</v>
      </c>
      <c r="I47" s="14">
        <f t="shared" si="1"/>
        <v>109.53033539705881</v>
      </c>
    </row>
    <row r="48" spans="1:9" x14ac:dyDescent="0.25">
      <c r="A48" s="9" t="s">
        <v>127</v>
      </c>
      <c r="B48" s="10" t="s">
        <v>128</v>
      </c>
      <c r="C48" s="11" t="s">
        <v>129</v>
      </c>
      <c r="D48" s="12" t="s">
        <v>17</v>
      </c>
      <c r="E48" s="12" t="s">
        <v>17</v>
      </c>
      <c r="F48" s="13">
        <v>71</v>
      </c>
      <c r="G48" s="13" t="s">
        <v>13</v>
      </c>
      <c r="H48" s="19">
        <v>83.60001102941176</v>
      </c>
      <c r="I48" s="14">
        <f t="shared" si="1"/>
        <v>104.91801384191174</v>
      </c>
    </row>
    <row r="49" spans="1:9" x14ac:dyDescent="0.25">
      <c r="A49" s="9" t="s">
        <v>130</v>
      </c>
      <c r="B49" s="10" t="s">
        <v>131</v>
      </c>
      <c r="C49" s="11" t="s">
        <v>132</v>
      </c>
      <c r="D49" s="12" t="s">
        <v>17</v>
      </c>
      <c r="E49" s="12" t="s">
        <v>13</v>
      </c>
      <c r="F49" s="13">
        <v>71</v>
      </c>
      <c r="G49" s="13" t="s">
        <v>13</v>
      </c>
      <c r="H49" s="19">
        <v>83.60001102941176</v>
      </c>
      <c r="I49" s="14">
        <f t="shared" si="1"/>
        <v>104.91801384191174</v>
      </c>
    </row>
    <row r="50" spans="1:9" x14ac:dyDescent="0.25">
      <c r="A50" s="9" t="s">
        <v>133</v>
      </c>
      <c r="B50" s="10" t="s">
        <v>134</v>
      </c>
      <c r="C50" s="11" t="s">
        <v>135</v>
      </c>
      <c r="D50" s="12" t="s">
        <v>12</v>
      </c>
      <c r="E50" s="12" t="s">
        <v>17</v>
      </c>
      <c r="F50" s="13">
        <v>71</v>
      </c>
      <c r="G50" s="13" t="s">
        <v>13</v>
      </c>
      <c r="H50" s="19">
        <v>83.60001102941176</v>
      </c>
      <c r="I50" s="14">
        <f t="shared" si="1"/>
        <v>104.91801384191174</v>
      </c>
    </row>
    <row r="51" spans="1:9" x14ac:dyDescent="0.25">
      <c r="A51" s="9" t="s">
        <v>136</v>
      </c>
      <c r="B51" s="10" t="s">
        <v>137</v>
      </c>
      <c r="C51" s="11" t="s">
        <v>138</v>
      </c>
      <c r="D51" s="12" t="s">
        <v>12</v>
      </c>
      <c r="E51" s="12" t="s">
        <v>12</v>
      </c>
      <c r="F51" s="13">
        <v>72</v>
      </c>
      <c r="G51" s="13" t="s">
        <v>13</v>
      </c>
      <c r="H51" s="19">
        <v>109.12357941176468</v>
      </c>
      <c r="I51" s="14">
        <f t="shared" si="1"/>
        <v>136.95009216176467</v>
      </c>
    </row>
    <row r="52" spans="1:9" x14ac:dyDescent="0.25">
      <c r="A52" s="9" t="s">
        <v>139</v>
      </c>
      <c r="B52" s="10" t="s">
        <v>140</v>
      </c>
      <c r="C52" s="11" t="s">
        <v>141</v>
      </c>
      <c r="D52" s="12" t="s">
        <v>12</v>
      </c>
      <c r="E52" s="12" t="s">
        <v>17</v>
      </c>
      <c r="F52" s="13">
        <v>71</v>
      </c>
      <c r="G52" s="13" t="s">
        <v>13</v>
      </c>
      <c r="H52" s="19">
        <v>109.12357941176468</v>
      </c>
      <c r="I52" s="14">
        <f t="shared" si="1"/>
        <v>136.95009216176467</v>
      </c>
    </row>
    <row r="53" spans="1:9" x14ac:dyDescent="0.25">
      <c r="A53" s="9" t="s">
        <v>142</v>
      </c>
      <c r="B53" s="10" t="s">
        <v>143</v>
      </c>
      <c r="C53" s="11" t="s">
        <v>144</v>
      </c>
      <c r="D53" s="12" t="s">
        <v>12</v>
      </c>
      <c r="E53" s="12" t="s">
        <v>17</v>
      </c>
      <c r="F53" s="13">
        <v>72</v>
      </c>
      <c r="G53" s="13" t="s">
        <v>13</v>
      </c>
      <c r="H53" s="19">
        <v>92.358579411764708</v>
      </c>
      <c r="I53" s="14">
        <f t="shared" si="1"/>
        <v>115.9100171617647</v>
      </c>
    </row>
    <row r="54" spans="1:9" x14ac:dyDescent="0.25">
      <c r="A54" s="9" t="s">
        <v>145</v>
      </c>
      <c r="B54" s="10" t="s">
        <v>146</v>
      </c>
      <c r="C54" s="11" t="s">
        <v>147</v>
      </c>
      <c r="D54" s="12" t="s">
        <v>12</v>
      </c>
      <c r="E54" s="12" t="s">
        <v>12</v>
      </c>
      <c r="F54" s="13">
        <v>72</v>
      </c>
      <c r="G54" s="13" t="s">
        <v>13</v>
      </c>
      <c r="H54" s="19">
        <v>134.87550220588236</v>
      </c>
      <c r="I54" s="14">
        <f t="shared" si="1"/>
        <v>169.26875526838234</v>
      </c>
    </row>
    <row r="55" spans="1:9" x14ac:dyDescent="0.25">
      <c r="A55" s="4" t="s">
        <v>148</v>
      </c>
      <c r="B55" s="5"/>
      <c r="C55" s="5"/>
      <c r="D55" s="6"/>
      <c r="E55" s="6"/>
      <c r="F55" s="6"/>
      <c r="G55" s="6"/>
      <c r="H55" s="20"/>
      <c r="I55" s="8"/>
    </row>
    <row r="56" spans="1:9" x14ac:dyDescent="0.25">
      <c r="A56" s="9" t="s">
        <v>149</v>
      </c>
      <c r="B56" s="10" t="s">
        <v>150</v>
      </c>
      <c r="C56" s="11" t="s">
        <v>151</v>
      </c>
      <c r="D56" s="12" t="s">
        <v>17</v>
      </c>
      <c r="E56" s="12" t="s">
        <v>123</v>
      </c>
      <c r="F56" s="13">
        <v>71</v>
      </c>
      <c r="G56" s="13" t="s">
        <v>13</v>
      </c>
      <c r="H56" s="19">
        <v>82.690419852941176</v>
      </c>
      <c r="I56" s="14">
        <f t="shared" si="1"/>
        <v>103.77647691544117</v>
      </c>
    </row>
    <row r="57" spans="1:9" x14ac:dyDescent="0.25">
      <c r="A57" s="9" t="s">
        <v>152</v>
      </c>
      <c r="B57" s="10" t="s">
        <v>153</v>
      </c>
      <c r="C57" s="11" t="s">
        <v>154</v>
      </c>
      <c r="D57" s="12" t="s">
        <v>17</v>
      </c>
      <c r="E57" s="12" t="s">
        <v>123</v>
      </c>
      <c r="F57" s="13">
        <v>71</v>
      </c>
      <c r="G57" s="13" t="s">
        <v>13</v>
      </c>
      <c r="H57" s="19">
        <v>85.650885294117657</v>
      </c>
      <c r="I57" s="14">
        <f t="shared" si="1"/>
        <v>107.49186104411766</v>
      </c>
    </row>
    <row r="58" spans="1:9" x14ac:dyDescent="0.25">
      <c r="A58" s="9" t="s">
        <v>155</v>
      </c>
      <c r="B58" s="10" t="s">
        <v>156</v>
      </c>
      <c r="C58" s="11" t="s">
        <v>157</v>
      </c>
      <c r="D58" s="12" t="s">
        <v>17</v>
      </c>
      <c r="E58" s="12" t="s">
        <v>13</v>
      </c>
      <c r="F58" s="13">
        <v>71</v>
      </c>
      <c r="G58" s="13" t="s">
        <v>13</v>
      </c>
      <c r="H58" s="19">
        <v>82.187922794117654</v>
      </c>
      <c r="I58" s="14">
        <f t="shared" si="1"/>
        <v>103.14584310661765</v>
      </c>
    </row>
    <row r="59" spans="1:9" x14ac:dyDescent="0.25">
      <c r="A59" s="9" t="s">
        <v>158</v>
      </c>
      <c r="B59" s="10" t="s">
        <v>159</v>
      </c>
      <c r="C59" s="11" t="s">
        <v>160</v>
      </c>
      <c r="D59" s="12" t="s">
        <v>17</v>
      </c>
      <c r="E59" s="12" t="s">
        <v>123</v>
      </c>
      <c r="F59" s="13">
        <v>71</v>
      </c>
      <c r="G59" s="13" t="s">
        <v>13</v>
      </c>
      <c r="H59" s="19">
        <v>85.814830147058828</v>
      </c>
      <c r="I59" s="14">
        <f t="shared" si="1"/>
        <v>107.69761183455881</v>
      </c>
    </row>
    <row r="60" spans="1:9" x14ac:dyDescent="0.25">
      <c r="A60" s="9" t="s">
        <v>161</v>
      </c>
      <c r="B60" s="10" t="s">
        <v>162</v>
      </c>
      <c r="C60" s="11" t="s">
        <v>163</v>
      </c>
      <c r="D60" s="12" t="s">
        <v>17</v>
      </c>
      <c r="E60" s="12" t="s">
        <v>123</v>
      </c>
      <c r="F60" s="13">
        <v>71</v>
      </c>
      <c r="G60" s="13" t="s">
        <v>13</v>
      </c>
      <c r="H60" s="19">
        <v>94.430062499999991</v>
      </c>
      <c r="I60" s="14">
        <f t="shared" si="1"/>
        <v>118.50972843749997</v>
      </c>
    </row>
    <row r="61" spans="1:9" x14ac:dyDescent="0.25">
      <c r="A61" s="9" t="s">
        <v>164</v>
      </c>
      <c r="B61" s="10" t="s">
        <v>165</v>
      </c>
      <c r="C61" s="11" t="s">
        <v>166</v>
      </c>
      <c r="D61" s="12" t="s">
        <v>12</v>
      </c>
      <c r="E61" s="12" t="s">
        <v>17</v>
      </c>
      <c r="F61" s="13">
        <v>72</v>
      </c>
      <c r="G61" s="13" t="s">
        <v>13</v>
      </c>
      <c r="H61" s="19">
        <v>94.430062499999991</v>
      </c>
      <c r="I61" s="14">
        <f t="shared" si="1"/>
        <v>118.50972843749997</v>
      </c>
    </row>
    <row r="62" spans="1:9" x14ac:dyDescent="0.25">
      <c r="A62" s="9" t="s">
        <v>167</v>
      </c>
      <c r="B62" s="10" t="s">
        <v>168</v>
      </c>
      <c r="C62" s="11" t="s">
        <v>169</v>
      </c>
      <c r="D62" s="12" t="s">
        <v>17</v>
      </c>
      <c r="E62" s="12" t="s">
        <v>13</v>
      </c>
      <c r="F62" s="13">
        <v>71</v>
      </c>
      <c r="G62" s="13" t="s">
        <v>13</v>
      </c>
      <c r="H62" s="19">
        <v>89.351116176470597</v>
      </c>
      <c r="I62" s="14">
        <f t="shared" si="1"/>
        <v>112.13565080147059</v>
      </c>
    </row>
    <row r="63" spans="1:9" x14ac:dyDescent="0.25">
      <c r="A63" s="9" t="s">
        <v>170</v>
      </c>
      <c r="B63" s="10" t="s">
        <v>171</v>
      </c>
      <c r="C63" s="11" t="s">
        <v>172</v>
      </c>
      <c r="D63" s="12" t="s">
        <v>12</v>
      </c>
      <c r="E63" s="12" t="s">
        <v>17</v>
      </c>
      <c r="F63" s="13">
        <v>71</v>
      </c>
      <c r="G63" s="13" t="s">
        <v>13</v>
      </c>
      <c r="H63" s="19">
        <v>107.81723897058824</v>
      </c>
      <c r="I63" s="14">
        <f t="shared" si="1"/>
        <v>135.31063490808822</v>
      </c>
    </row>
    <row r="64" spans="1:9" x14ac:dyDescent="0.25">
      <c r="A64" s="9" t="s">
        <v>173</v>
      </c>
      <c r="B64" s="10" t="s">
        <v>174</v>
      </c>
      <c r="C64" s="11" t="s">
        <v>175</v>
      </c>
      <c r="D64" s="12" t="s">
        <v>17</v>
      </c>
      <c r="E64" s="12" t="s">
        <v>13</v>
      </c>
      <c r="F64" s="13">
        <v>71</v>
      </c>
      <c r="G64" s="13" t="s">
        <v>13</v>
      </c>
      <c r="H64" s="19">
        <v>100.7331080882353</v>
      </c>
      <c r="I64" s="14">
        <f t="shared" si="1"/>
        <v>126.42005065073529</v>
      </c>
    </row>
    <row r="65" spans="1:9" x14ac:dyDescent="0.25">
      <c r="A65" s="9" t="s">
        <v>176</v>
      </c>
      <c r="B65" s="10" t="s">
        <v>177</v>
      </c>
      <c r="C65" s="11" t="s">
        <v>178</v>
      </c>
      <c r="D65" s="12" t="s">
        <v>17</v>
      </c>
      <c r="E65" s="12" t="s">
        <v>123</v>
      </c>
      <c r="F65" s="13">
        <v>71</v>
      </c>
      <c r="G65" s="13" t="s">
        <v>13</v>
      </c>
      <c r="H65" s="19">
        <v>82.754211029411778</v>
      </c>
      <c r="I65" s="14">
        <f t="shared" si="1"/>
        <v>103.85653484191177</v>
      </c>
    </row>
    <row r="66" spans="1:9" x14ac:dyDescent="0.25">
      <c r="A66" s="9" t="s">
        <v>179</v>
      </c>
      <c r="B66" s="10" t="s">
        <v>180</v>
      </c>
      <c r="C66" s="11" t="s">
        <v>181</v>
      </c>
      <c r="D66" s="12" t="s">
        <v>17</v>
      </c>
      <c r="E66" s="12" t="s">
        <v>123</v>
      </c>
      <c r="F66" s="13">
        <v>71</v>
      </c>
      <c r="G66" s="13" t="s">
        <v>13</v>
      </c>
      <c r="H66" s="19">
        <v>66.785179411764702</v>
      </c>
      <c r="I66" s="14">
        <f t="shared" si="1"/>
        <v>83.8154001617647</v>
      </c>
    </row>
    <row r="67" spans="1:9" x14ac:dyDescent="0.25">
      <c r="A67" s="9" t="s">
        <v>182</v>
      </c>
      <c r="B67" s="10" t="s">
        <v>183</v>
      </c>
      <c r="C67" s="11" t="s">
        <v>184</v>
      </c>
      <c r="D67" s="12" t="s">
        <v>17</v>
      </c>
      <c r="E67" s="12" t="s">
        <v>123</v>
      </c>
      <c r="F67" s="13">
        <v>71</v>
      </c>
      <c r="G67" s="13" t="s">
        <v>13</v>
      </c>
      <c r="H67" s="19">
        <v>102.86121176470589</v>
      </c>
      <c r="I67" s="14">
        <f t="shared" si="1"/>
        <v>129.09082076470588</v>
      </c>
    </row>
    <row r="68" spans="1:9" x14ac:dyDescent="0.25">
      <c r="A68" s="9" t="s">
        <v>185</v>
      </c>
      <c r="B68" s="10" t="s">
        <v>186</v>
      </c>
      <c r="C68" s="11" t="s">
        <v>187</v>
      </c>
      <c r="D68" s="12" t="s">
        <v>17</v>
      </c>
      <c r="E68" s="12" t="s">
        <v>17</v>
      </c>
      <c r="F68" s="13">
        <v>71</v>
      </c>
      <c r="G68" s="13" t="s">
        <v>13</v>
      </c>
      <c r="H68" s="19">
        <v>110.30321176470588</v>
      </c>
      <c r="I68" s="14">
        <f t="shared" si="1"/>
        <v>138.43053076470588</v>
      </c>
    </row>
    <row r="69" spans="1:9" x14ac:dyDescent="0.25">
      <c r="A69" s="9" t="s">
        <v>188</v>
      </c>
      <c r="B69" s="10" t="s">
        <v>189</v>
      </c>
      <c r="C69" s="11" t="s">
        <v>190</v>
      </c>
      <c r="D69" s="12" t="s">
        <v>12</v>
      </c>
      <c r="E69" s="12" t="s">
        <v>12</v>
      </c>
      <c r="F69" s="13">
        <v>71</v>
      </c>
      <c r="G69" s="13" t="s">
        <v>13</v>
      </c>
      <c r="H69" s="19">
        <v>116.97674779411764</v>
      </c>
      <c r="I69" s="14">
        <f t="shared" si="1"/>
        <v>146.80581848161762</v>
      </c>
    </row>
    <row r="70" spans="1:9" x14ac:dyDescent="0.25">
      <c r="A70" s="9" t="s">
        <v>191</v>
      </c>
      <c r="B70" s="10" t="s">
        <v>192</v>
      </c>
      <c r="C70" s="11" t="s">
        <v>193</v>
      </c>
      <c r="D70" s="12" t="s">
        <v>17</v>
      </c>
      <c r="E70" s="12" t="s">
        <v>123</v>
      </c>
      <c r="F70" s="13">
        <v>71</v>
      </c>
      <c r="G70" s="13" t="s">
        <v>13</v>
      </c>
      <c r="H70" s="19">
        <v>92.639979411764699</v>
      </c>
      <c r="I70" s="14">
        <f t="shared" si="1"/>
        <v>116.26317416176468</v>
      </c>
    </row>
    <row r="71" spans="1:9" x14ac:dyDescent="0.25">
      <c r="A71" s="9" t="s">
        <v>194</v>
      </c>
      <c r="B71" s="10" t="s">
        <v>195</v>
      </c>
      <c r="C71" s="11" t="s">
        <v>196</v>
      </c>
      <c r="D71" s="12" t="s">
        <v>17</v>
      </c>
      <c r="E71" s="12" t="s">
        <v>123</v>
      </c>
      <c r="F71" s="13">
        <v>71</v>
      </c>
      <c r="G71" s="13" t="s">
        <v>13</v>
      </c>
      <c r="H71" s="19">
        <v>115.10985000000002</v>
      </c>
      <c r="I71" s="14">
        <f t="shared" si="1"/>
        <v>144.46286175000003</v>
      </c>
    </row>
    <row r="72" spans="1:9" x14ac:dyDescent="0.25">
      <c r="A72" s="9" t="s">
        <v>197</v>
      </c>
      <c r="B72" s="11" t="s">
        <v>198</v>
      </c>
      <c r="C72" s="11" t="s">
        <v>199</v>
      </c>
      <c r="D72" s="12" t="s">
        <v>13</v>
      </c>
      <c r="E72" s="12" t="s">
        <v>123</v>
      </c>
      <c r="F72" s="13">
        <v>71</v>
      </c>
      <c r="G72" s="13" t="s">
        <v>13</v>
      </c>
      <c r="H72" s="19">
        <v>118.40498014705881</v>
      </c>
      <c r="I72" s="14">
        <f t="shared" si="1"/>
        <v>148.5982500845588</v>
      </c>
    </row>
    <row r="73" spans="1:9" x14ac:dyDescent="0.25">
      <c r="A73" s="9" t="s">
        <v>200</v>
      </c>
      <c r="B73" s="10" t="s">
        <v>201</v>
      </c>
      <c r="C73" s="11" t="s">
        <v>202</v>
      </c>
      <c r="D73" s="12" t="s">
        <v>17</v>
      </c>
      <c r="E73" s="12" t="s">
        <v>12</v>
      </c>
      <c r="F73" s="13">
        <v>72</v>
      </c>
      <c r="G73" s="13" t="s">
        <v>13</v>
      </c>
      <c r="H73" s="19">
        <v>133.91372058823529</v>
      </c>
      <c r="I73" s="14">
        <f t="shared" si="1"/>
        <v>168.06171933823529</v>
      </c>
    </row>
    <row r="74" spans="1:9" x14ac:dyDescent="0.25">
      <c r="A74" s="9" t="s">
        <v>203</v>
      </c>
      <c r="B74" s="10" t="s">
        <v>204</v>
      </c>
      <c r="C74" s="11" t="s">
        <v>205</v>
      </c>
      <c r="D74" s="12"/>
      <c r="E74" s="12"/>
      <c r="F74" s="13"/>
      <c r="G74" s="13"/>
      <c r="H74" s="19">
        <v>99.105508088235297</v>
      </c>
      <c r="I74" s="14">
        <f t="shared" si="1"/>
        <v>124.37741265073528</v>
      </c>
    </row>
    <row r="75" spans="1:9" x14ac:dyDescent="0.25">
      <c r="A75" s="9" t="s">
        <v>206</v>
      </c>
      <c r="B75" s="10" t="s">
        <v>207</v>
      </c>
      <c r="C75" s="11" t="s">
        <v>208</v>
      </c>
      <c r="D75" s="12" t="s">
        <v>17</v>
      </c>
      <c r="E75" s="12" t="s">
        <v>123</v>
      </c>
      <c r="F75" s="13">
        <v>71</v>
      </c>
      <c r="G75" s="13" t="s">
        <v>13</v>
      </c>
      <c r="H75" s="19">
        <v>106.01377941176469</v>
      </c>
      <c r="I75" s="14">
        <f t="shared" si="1"/>
        <v>133.04729316176469</v>
      </c>
    </row>
    <row r="76" spans="1:9" x14ac:dyDescent="0.25">
      <c r="A76" s="9" t="s">
        <v>209</v>
      </c>
      <c r="B76" s="10" t="s">
        <v>210</v>
      </c>
      <c r="C76" s="11" t="s">
        <v>211</v>
      </c>
      <c r="D76" s="12" t="s">
        <v>17</v>
      </c>
      <c r="E76" s="12" t="s">
        <v>12</v>
      </c>
      <c r="F76" s="13">
        <v>72</v>
      </c>
      <c r="G76" s="13" t="s">
        <v>13</v>
      </c>
      <c r="H76" s="19">
        <v>140.10496470588234</v>
      </c>
      <c r="I76" s="14">
        <f t="shared" si="1"/>
        <v>175.83173070588231</v>
      </c>
    </row>
    <row r="77" spans="1:9" x14ac:dyDescent="0.25">
      <c r="A77" s="9" t="s">
        <v>212</v>
      </c>
      <c r="B77" s="10" t="s">
        <v>213</v>
      </c>
      <c r="C77" s="11" t="s">
        <v>214</v>
      </c>
      <c r="D77" s="12" t="s">
        <v>17</v>
      </c>
      <c r="E77" s="12" t="s">
        <v>12</v>
      </c>
      <c r="F77" s="13">
        <v>73</v>
      </c>
      <c r="G77" s="13" t="s">
        <v>13</v>
      </c>
      <c r="H77" s="19">
        <v>157.36050294117646</v>
      </c>
      <c r="I77" s="14">
        <f t="shared" ref="I77:I101" si="2">H77*1.255</f>
        <v>197.48743119117646</v>
      </c>
    </row>
    <row r="78" spans="1:9" x14ac:dyDescent="0.25">
      <c r="A78" s="4" t="s">
        <v>215</v>
      </c>
      <c r="B78" s="5"/>
      <c r="C78" s="5"/>
      <c r="D78" s="6"/>
      <c r="E78" s="6"/>
      <c r="F78" s="6"/>
      <c r="G78" s="6"/>
      <c r="H78" s="20"/>
      <c r="I78" s="8"/>
    </row>
    <row r="79" spans="1:9" x14ac:dyDescent="0.25">
      <c r="A79" s="9" t="s">
        <v>216</v>
      </c>
      <c r="B79" s="10" t="s">
        <v>217</v>
      </c>
      <c r="C79" s="11" t="s">
        <v>218</v>
      </c>
      <c r="D79" s="12" t="s">
        <v>17</v>
      </c>
      <c r="E79" s="12" t="s">
        <v>123</v>
      </c>
      <c r="F79" s="13">
        <v>71</v>
      </c>
      <c r="G79" s="13" t="s">
        <v>13</v>
      </c>
      <c r="H79" s="19">
        <v>87.437179411764703</v>
      </c>
      <c r="I79" s="14">
        <f t="shared" si="2"/>
        <v>109.73366016176469</v>
      </c>
    </row>
    <row r="80" spans="1:9" x14ac:dyDescent="0.25">
      <c r="A80" s="9" t="s">
        <v>219</v>
      </c>
      <c r="B80" s="10" t="s">
        <v>220</v>
      </c>
      <c r="C80" s="11" t="s">
        <v>221</v>
      </c>
      <c r="D80" s="12" t="s">
        <v>17</v>
      </c>
      <c r="E80" s="12" t="s">
        <v>123</v>
      </c>
      <c r="F80" s="13">
        <v>71</v>
      </c>
      <c r="G80" s="13" t="s">
        <v>13</v>
      </c>
      <c r="H80" s="19">
        <v>86.903684558823528</v>
      </c>
      <c r="I80" s="14">
        <f t="shared" si="2"/>
        <v>109.06412412132352</v>
      </c>
    </row>
    <row r="81" spans="1:9" x14ac:dyDescent="0.25">
      <c r="A81" s="9" t="s">
        <v>222</v>
      </c>
      <c r="B81" s="10" t="s">
        <v>223</v>
      </c>
      <c r="C81" s="11" t="s">
        <v>224</v>
      </c>
      <c r="D81" s="12" t="s">
        <v>17</v>
      </c>
      <c r="E81" s="12" t="s">
        <v>123</v>
      </c>
      <c r="F81" s="13">
        <v>71</v>
      </c>
      <c r="G81" s="13" t="s">
        <v>13</v>
      </c>
      <c r="H81" s="19">
        <v>97.316672794117665</v>
      </c>
      <c r="I81" s="14">
        <f t="shared" si="2"/>
        <v>122.13242435661766</v>
      </c>
    </row>
    <row r="82" spans="1:9" x14ac:dyDescent="0.25">
      <c r="A82" s="9" t="s">
        <v>225</v>
      </c>
      <c r="B82" s="10" t="s">
        <v>226</v>
      </c>
      <c r="C82" s="11" t="s">
        <v>227</v>
      </c>
      <c r="D82" s="12" t="s">
        <v>17</v>
      </c>
      <c r="E82" s="12" t="s">
        <v>13</v>
      </c>
      <c r="F82" s="13">
        <v>71</v>
      </c>
      <c r="G82" s="13" t="s">
        <v>13</v>
      </c>
      <c r="H82" s="19">
        <v>92.331535294117643</v>
      </c>
      <c r="I82" s="14">
        <f t="shared" si="2"/>
        <v>115.87607679411764</v>
      </c>
    </row>
    <row r="83" spans="1:9" x14ac:dyDescent="0.25">
      <c r="A83" s="9" t="s">
        <v>228</v>
      </c>
      <c r="B83" s="10" t="s">
        <v>229</v>
      </c>
      <c r="C83" s="11" t="s">
        <v>230</v>
      </c>
      <c r="D83" s="12" t="s">
        <v>17</v>
      </c>
      <c r="E83" s="12" t="s">
        <v>123</v>
      </c>
      <c r="F83" s="13">
        <v>71</v>
      </c>
      <c r="G83" s="13" t="s">
        <v>13</v>
      </c>
      <c r="H83" s="19">
        <v>93.792716176470577</v>
      </c>
      <c r="I83" s="14">
        <f t="shared" si="2"/>
        <v>117.70985880147056</v>
      </c>
    </row>
    <row r="84" spans="1:9" x14ac:dyDescent="0.25">
      <c r="A84" s="9" t="s">
        <v>231</v>
      </c>
      <c r="B84" s="10" t="s">
        <v>232</v>
      </c>
      <c r="C84" s="11" t="s">
        <v>233</v>
      </c>
      <c r="D84" s="12" t="s">
        <v>17</v>
      </c>
      <c r="E84" s="12" t="s">
        <v>123</v>
      </c>
      <c r="F84" s="13">
        <v>71</v>
      </c>
      <c r="G84" s="13" t="s">
        <v>13</v>
      </c>
      <c r="H84" s="19">
        <v>90.169603676470587</v>
      </c>
      <c r="I84" s="14">
        <f t="shared" si="2"/>
        <v>113.16285261397057</v>
      </c>
    </row>
    <row r="85" spans="1:9" x14ac:dyDescent="0.25">
      <c r="A85" s="9" t="s">
        <v>234</v>
      </c>
      <c r="B85" s="10" t="s">
        <v>235</v>
      </c>
      <c r="C85" s="11" t="s">
        <v>236</v>
      </c>
      <c r="D85" s="12" t="s">
        <v>17</v>
      </c>
      <c r="E85" s="12" t="s">
        <v>123</v>
      </c>
      <c r="F85" s="13">
        <v>71</v>
      </c>
      <c r="G85" s="13" t="s">
        <v>13</v>
      </c>
      <c r="H85" s="19">
        <v>95.277120588235277</v>
      </c>
      <c r="I85" s="14">
        <f t="shared" si="2"/>
        <v>119.57278633823526</v>
      </c>
    </row>
    <row r="86" spans="1:9" x14ac:dyDescent="0.25">
      <c r="A86" s="9" t="s">
        <v>237</v>
      </c>
      <c r="B86" s="10" t="s">
        <v>238</v>
      </c>
      <c r="C86" s="11" t="s">
        <v>239</v>
      </c>
      <c r="D86" s="12" t="s">
        <v>17</v>
      </c>
      <c r="E86" s="12" t="s">
        <v>123</v>
      </c>
      <c r="F86" s="13">
        <v>71</v>
      </c>
      <c r="G86" s="13" t="s">
        <v>13</v>
      </c>
      <c r="H86" s="19">
        <v>99.768990441176456</v>
      </c>
      <c r="I86" s="14">
        <f t="shared" si="2"/>
        <v>125.21008300367644</v>
      </c>
    </row>
    <row r="87" spans="1:9" x14ac:dyDescent="0.25">
      <c r="A87" s="9" t="s">
        <v>240</v>
      </c>
      <c r="B87" s="10" t="s">
        <v>241</v>
      </c>
      <c r="C87" s="11" t="s">
        <v>242</v>
      </c>
      <c r="D87" s="12" t="s">
        <v>13</v>
      </c>
      <c r="E87" s="12" t="s">
        <v>123</v>
      </c>
      <c r="F87" s="13">
        <v>71</v>
      </c>
      <c r="G87" s="13" t="s">
        <v>13</v>
      </c>
      <c r="H87" s="19">
        <v>113.42842132352941</v>
      </c>
      <c r="I87" s="14">
        <f t="shared" si="2"/>
        <v>142.35266876102941</v>
      </c>
    </row>
    <row r="88" spans="1:9" x14ac:dyDescent="0.25">
      <c r="A88" s="9" t="s">
        <v>243</v>
      </c>
      <c r="B88" s="10" t="s">
        <v>244</v>
      </c>
      <c r="C88" s="11" t="s">
        <v>245</v>
      </c>
      <c r="D88" s="12" t="s">
        <v>17</v>
      </c>
      <c r="E88" s="12" t="s">
        <v>123</v>
      </c>
      <c r="F88" s="13">
        <v>71</v>
      </c>
      <c r="G88" s="13" t="s">
        <v>13</v>
      </c>
      <c r="H88" s="19">
        <v>118.83444999999998</v>
      </c>
      <c r="I88" s="14">
        <f t="shared" si="2"/>
        <v>149.13723474999995</v>
      </c>
    </row>
    <row r="89" spans="1:9" x14ac:dyDescent="0.25">
      <c r="A89" s="9" t="s">
        <v>246</v>
      </c>
      <c r="B89" s="10" t="s">
        <v>247</v>
      </c>
      <c r="C89" s="11" t="s">
        <v>248</v>
      </c>
      <c r="D89" s="12" t="s">
        <v>17</v>
      </c>
      <c r="E89" s="12" t="s">
        <v>123</v>
      </c>
      <c r="F89" s="13">
        <v>71</v>
      </c>
      <c r="G89" s="13" t="s">
        <v>13</v>
      </c>
      <c r="H89" s="19">
        <v>98.510169852941161</v>
      </c>
      <c r="I89" s="14">
        <f t="shared" si="2"/>
        <v>123.63026316544115</v>
      </c>
    </row>
    <row r="90" spans="1:9" x14ac:dyDescent="0.25">
      <c r="A90" s="9" t="s">
        <v>249</v>
      </c>
      <c r="B90" s="10" t="s">
        <v>250</v>
      </c>
      <c r="C90" s="11" t="s">
        <v>251</v>
      </c>
      <c r="D90" s="12" t="s">
        <v>13</v>
      </c>
      <c r="E90" s="12" t="s">
        <v>123</v>
      </c>
      <c r="F90" s="13">
        <v>70</v>
      </c>
      <c r="G90" s="13" t="s">
        <v>13</v>
      </c>
      <c r="H90" s="19">
        <v>114.0384117647059</v>
      </c>
      <c r="I90" s="14">
        <f t="shared" si="2"/>
        <v>143.11820676470589</v>
      </c>
    </row>
    <row r="91" spans="1:9" x14ac:dyDescent="0.25">
      <c r="A91" s="9" t="s">
        <v>252</v>
      </c>
      <c r="B91" s="10" t="s">
        <v>253</v>
      </c>
      <c r="C91" s="11" t="s">
        <v>254</v>
      </c>
      <c r="D91" s="12" t="s">
        <v>17</v>
      </c>
      <c r="E91" s="12" t="s">
        <v>123</v>
      </c>
      <c r="F91" s="13">
        <v>71</v>
      </c>
      <c r="G91" s="13" t="s">
        <v>13</v>
      </c>
      <c r="H91" s="19">
        <v>110.34324999999998</v>
      </c>
      <c r="I91" s="14">
        <f t="shared" si="2"/>
        <v>138.48077874999996</v>
      </c>
    </row>
    <row r="92" spans="1:9" x14ac:dyDescent="0.25">
      <c r="A92" s="9" t="s">
        <v>255</v>
      </c>
      <c r="B92" s="10" t="s">
        <v>256</v>
      </c>
      <c r="C92" s="11" t="s">
        <v>257</v>
      </c>
      <c r="D92" s="12" t="s">
        <v>13</v>
      </c>
      <c r="E92" s="12" t="s">
        <v>123</v>
      </c>
      <c r="F92" s="13">
        <v>71</v>
      </c>
      <c r="G92" s="13" t="s">
        <v>13</v>
      </c>
      <c r="H92" s="19">
        <v>124.70088308823529</v>
      </c>
      <c r="I92" s="14">
        <f t="shared" si="2"/>
        <v>156.49960827573528</v>
      </c>
    </row>
    <row r="93" spans="1:9" x14ac:dyDescent="0.25">
      <c r="A93" s="9" t="s">
        <v>258</v>
      </c>
      <c r="B93" s="11" t="s">
        <v>259</v>
      </c>
      <c r="C93" s="11" t="s">
        <v>260</v>
      </c>
      <c r="D93" s="12" t="s">
        <v>13</v>
      </c>
      <c r="E93" s="12" t="s">
        <v>123</v>
      </c>
      <c r="F93" s="13">
        <v>71</v>
      </c>
      <c r="G93" s="13" t="s">
        <v>13</v>
      </c>
      <c r="H93" s="19">
        <v>122.87632058823532</v>
      </c>
      <c r="I93" s="14">
        <f t="shared" si="2"/>
        <v>154.2097823382353</v>
      </c>
    </row>
    <row r="94" spans="1:9" x14ac:dyDescent="0.25">
      <c r="A94" s="9" t="s">
        <v>261</v>
      </c>
      <c r="B94" s="10" t="s">
        <v>262</v>
      </c>
      <c r="C94" s="11" t="s">
        <v>263</v>
      </c>
      <c r="D94" s="12" t="s">
        <v>17</v>
      </c>
      <c r="E94" s="12" t="s">
        <v>123</v>
      </c>
      <c r="F94" s="13">
        <v>71</v>
      </c>
      <c r="G94" s="13" t="s">
        <v>13</v>
      </c>
      <c r="H94" s="19">
        <v>103.08375514705881</v>
      </c>
      <c r="I94" s="14">
        <f t="shared" si="2"/>
        <v>129.37011270955878</v>
      </c>
    </row>
    <row r="95" spans="1:9" x14ac:dyDescent="0.25">
      <c r="A95" s="9" t="s">
        <v>264</v>
      </c>
      <c r="B95" s="10" t="s">
        <v>265</v>
      </c>
      <c r="C95" s="11" t="s">
        <v>266</v>
      </c>
      <c r="D95" s="12" t="s">
        <v>17</v>
      </c>
      <c r="E95" s="12" t="s">
        <v>123</v>
      </c>
      <c r="F95" s="13">
        <v>71</v>
      </c>
      <c r="G95" s="13" t="s">
        <v>13</v>
      </c>
      <c r="H95" s="19">
        <v>106.70235514705881</v>
      </c>
      <c r="I95" s="14">
        <f t="shared" si="2"/>
        <v>133.91145570955879</v>
      </c>
    </row>
    <row r="96" spans="1:9" x14ac:dyDescent="0.25">
      <c r="A96" s="9" t="s">
        <v>267</v>
      </c>
      <c r="B96" s="10" t="s">
        <v>268</v>
      </c>
      <c r="C96" s="11" t="s">
        <v>269</v>
      </c>
      <c r="D96" s="12" t="s">
        <v>17</v>
      </c>
      <c r="E96" s="12" t="s">
        <v>123</v>
      </c>
      <c r="F96" s="13">
        <v>71</v>
      </c>
      <c r="G96" s="13" t="s">
        <v>13</v>
      </c>
      <c r="H96" s="19">
        <v>102.52878897058824</v>
      </c>
      <c r="I96" s="14">
        <f t="shared" si="2"/>
        <v>128.67363015808823</v>
      </c>
    </row>
    <row r="97" spans="1:9" x14ac:dyDescent="0.25">
      <c r="A97" s="9" t="s">
        <v>270</v>
      </c>
      <c r="B97" s="10" t="s">
        <v>271</v>
      </c>
      <c r="C97" s="11" t="s">
        <v>272</v>
      </c>
      <c r="D97" s="12" t="s">
        <v>17</v>
      </c>
      <c r="E97" s="12" t="s">
        <v>123</v>
      </c>
      <c r="F97" s="13">
        <v>71</v>
      </c>
      <c r="G97" s="13" t="s">
        <v>13</v>
      </c>
      <c r="H97" s="19">
        <v>120.819425</v>
      </c>
      <c r="I97" s="14">
        <f t="shared" si="2"/>
        <v>151.62837837499998</v>
      </c>
    </row>
    <row r="98" spans="1:9" x14ac:dyDescent="0.25">
      <c r="A98" s="9" t="s">
        <v>273</v>
      </c>
      <c r="B98" s="10" t="s">
        <v>274</v>
      </c>
      <c r="C98" s="11" t="s">
        <v>275</v>
      </c>
      <c r="D98" s="12" t="s">
        <v>17</v>
      </c>
      <c r="E98" s="12" t="s">
        <v>123</v>
      </c>
      <c r="F98" s="13">
        <v>71</v>
      </c>
      <c r="G98" s="13" t="s">
        <v>13</v>
      </c>
      <c r="H98" s="19">
        <v>123.96874632352942</v>
      </c>
      <c r="I98" s="14">
        <f t="shared" si="2"/>
        <v>155.58077663602941</v>
      </c>
    </row>
    <row r="99" spans="1:9" x14ac:dyDescent="0.25">
      <c r="A99" s="9" t="s">
        <v>276</v>
      </c>
      <c r="B99" s="10" t="s">
        <v>277</v>
      </c>
      <c r="C99" s="11" t="s">
        <v>278</v>
      </c>
      <c r="D99" s="12" t="s">
        <v>13</v>
      </c>
      <c r="E99" s="12" t="s">
        <v>123</v>
      </c>
      <c r="F99" s="13">
        <v>71</v>
      </c>
      <c r="G99" s="13" t="s">
        <v>13</v>
      </c>
      <c r="H99" s="19">
        <v>132.51226323529414</v>
      </c>
      <c r="I99" s="14">
        <f t="shared" si="2"/>
        <v>166.30289036029413</v>
      </c>
    </row>
    <row r="100" spans="1:9" x14ac:dyDescent="0.25">
      <c r="A100" s="9" t="s">
        <v>279</v>
      </c>
      <c r="B100" s="10" t="s">
        <v>280</v>
      </c>
      <c r="C100" s="11" t="s">
        <v>281</v>
      </c>
      <c r="D100" s="12" t="s">
        <v>13</v>
      </c>
      <c r="E100" s="12" t="s">
        <v>123</v>
      </c>
      <c r="F100" s="13">
        <v>71</v>
      </c>
      <c r="G100" s="13" t="s">
        <v>13</v>
      </c>
      <c r="H100" s="19">
        <v>139.7544838235294</v>
      </c>
      <c r="I100" s="14">
        <f t="shared" si="2"/>
        <v>175.39187719852939</v>
      </c>
    </row>
    <row r="101" spans="1:9" x14ac:dyDescent="0.25">
      <c r="A101" s="9" t="s">
        <v>282</v>
      </c>
      <c r="B101" s="10" t="s">
        <v>283</v>
      </c>
      <c r="C101" s="11" t="s">
        <v>284</v>
      </c>
      <c r="D101" s="12" t="s">
        <v>17</v>
      </c>
      <c r="E101" s="12" t="s">
        <v>123</v>
      </c>
      <c r="F101" s="13">
        <v>71</v>
      </c>
      <c r="G101" s="13" t="s">
        <v>13</v>
      </c>
      <c r="H101" s="19">
        <v>149.41633529411766</v>
      </c>
      <c r="I101" s="14">
        <f t="shared" si="2"/>
        <v>187.51750079411764</v>
      </c>
    </row>
    <row r="102" spans="1:9" x14ac:dyDescent="0.25">
      <c r="A102" s="4" t="s">
        <v>285</v>
      </c>
      <c r="B102" s="5"/>
      <c r="C102" s="5"/>
      <c r="D102" s="6"/>
      <c r="E102" s="6"/>
      <c r="F102" s="6"/>
      <c r="G102" s="6"/>
      <c r="H102" s="20"/>
      <c r="I102" s="8"/>
    </row>
    <row r="103" spans="1:9" x14ac:dyDescent="0.25">
      <c r="A103" s="9" t="s">
        <v>286</v>
      </c>
      <c r="B103" s="10" t="s">
        <v>287</v>
      </c>
      <c r="C103" s="11" t="s">
        <v>288</v>
      </c>
      <c r="D103" s="12" t="s">
        <v>17</v>
      </c>
      <c r="E103" s="12" t="s">
        <v>123</v>
      </c>
      <c r="F103" s="13">
        <v>71</v>
      </c>
      <c r="G103" s="13" t="s">
        <v>13</v>
      </c>
      <c r="H103" s="19">
        <v>131.76547279411764</v>
      </c>
      <c r="I103" s="14">
        <f>H103*1.255</f>
        <v>165.36566835661762</v>
      </c>
    </row>
    <row r="104" spans="1:9" x14ac:dyDescent="0.25">
      <c r="A104" s="9" t="s">
        <v>289</v>
      </c>
      <c r="B104" s="10" t="s">
        <v>290</v>
      </c>
      <c r="C104" s="11" t="s">
        <v>291</v>
      </c>
      <c r="D104" s="12" t="s">
        <v>17</v>
      </c>
      <c r="E104" s="12" t="s">
        <v>123</v>
      </c>
      <c r="F104" s="13">
        <v>71</v>
      </c>
      <c r="G104" s="13" t="s">
        <v>13</v>
      </c>
      <c r="H104" s="19">
        <v>98.316282352941187</v>
      </c>
      <c r="I104" s="14">
        <f t="shared" ref="I104:I153" si="3">H104*1.255</f>
        <v>123.38693435294118</v>
      </c>
    </row>
    <row r="105" spans="1:9" x14ac:dyDescent="0.25">
      <c r="A105" s="9" t="s">
        <v>292</v>
      </c>
      <c r="B105" s="10" t="s">
        <v>293</v>
      </c>
      <c r="C105" s="11" t="s">
        <v>294</v>
      </c>
      <c r="D105" s="12" t="s">
        <v>17</v>
      </c>
      <c r="E105" s="12" t="s">
        <v>123</v>
      </c>
      <c r="F105" s="13">
        <v>71</v>
      </c>
      <c r="G105" s="13" t="s">
        <v>13</v>
      </c>
      <c r="H105" s="19">
        <v>99.265000735294123</v>
      </c>
      <c r="I105" s="14">
        <f t="shared" si="3"/>
        <v>124.57757592279411</v>
      </c>
    </row>
    <row r="106" spans="1:9" x14ac:dyDescent="0.25">
      <c r="A106" s="9" t="s">
        <v>295</v>
      </c>
      <c r="B106" s="10" t="s">
        <v>296</v>
      </c>
      <c r="C106" s="11" t="s">
        <v>297</v>
      </c>
      <c r="D106" s="12" t="s">
        <v>17</v>
      </c>
      <c r="E106" s="12" t="s">
        <v>123</v>
      </c>
      <c r="F106" s="13">
        <v>71</v>
      </c>
      <c r="G106" s="13" t="s">
        <v>13</v>
      </c>
      <c r="H106" s="19">
        <v>99.1384213235294</v>
      </c>
      <c r="I106" s="14">
        <f t="shared" si="3"/>
        <v>124.41871876102938</v>
      </c>
    </row>
    <row r="107" spans="1:9" x14ac:dyDescent="0.25">
      <c r="A107" s="9" t="s">
        <v>298</v>
      </c>
      <c r="B107" s="10" t="s">
        <v>299</v>
      </c>
      <c r="C107" s="11" t="s">
        <v>300</v>
      </c>
      <c r="D107" s="12" t="s">
        <v>17</v>
      </c>
      <c r="E107" s="12" t="s">
        <v>123</v>
      </c>
      <c r="F107" s="13">
        <v>71</v>
      </c>
      <c r="G107" s="13" t="s">
        <v>13</v>
      </c>
      <c r="H107" s="19">
        <v>101.14574558823531</v>
      </c>
      <c r="I107" s="14">
        <f t="shared" si="3"/>
        <v>126.93791071323531</v>
      </c>
    </row>
    <row r="108" spans="1:9" x14ac:dyDescent="0.25">
      <c r="A108" s="9" t="s">
        <v>301</v>
      </c>
      <c r="B108" s="10" t="s">
        <v>302</v>
      </c>
      <c r="C108" s="11" t="s">
        <v>303</v>
      </c>
      <c r="D108" s="12" t="s">
        <v>17</v>
      </c>
      <c r="E108" s="12" t="s">
        <v>123</v>
      </c>
      <c r="F108" s="13">
        <v>71</v>
      </c>
      <c r="G108" s="13" t="s">
        <v>13</v>
      </c>
      <c r="H108" s="19">
        <v>118.89776397058823</v>
      </c>
      <c r="I108" s="14">
        <f t="shared" si="3"/>
        <v>149.2166937830882</v>
      </c>
    </row>
    <row r="109" spans="1:9" x14ac:dyDescent="0.25">
      <c r="A109" s="9" t="s">
        <v>304</v>
      </c>
      <c r="B109" s="10" t="s">
        <v>305</v>
      </c>
      <c r="C109" s="11" t="s">
        <v>306</v>
      </c>
      <c r="D109" s="12" t="s">
        <v>17</v>
      </c>
      <c r="E109" s="12" t="s">
        <v>123</v>
      </c>
      <c r="F109" s="13">
        <v>71</v>
      </c>
      <c r="G109" s="13" t="s">
        <v>13</v>
      </c>
      <c r="H109" s="19">
        <v>125.5507705882353</v>
      </c>
      <c r="I109" s="14">
        <f t="shared" si="3"/>
        <v>157.56621708823528</v>
      </c>
    </row>
    <row r="110" spans="1:9" x14ac:dyDescent="0.25">
      <c r="A110" s="9" t="s">
        <v>307</v>
      </c>
      <c r="B110" s="10" t="s">
        <v>308</v>
      </c>
      <c r="C110" s="11" t="s">
        <v>309</v>
      </c>
      <c r="D110" s="12" t="s">
        <v>17</v>
      </c>
      <c r="E110" s="12" t="s">
        <v>123</v>
      </c>
      <c r="F110" s="13">
        <v>71</v>
      </c>
      <c r="G110" s="13" t="s">
        <v>13</v>
      </c>
      <c r="H110" s="19">
        <v>124.80770955882352</v>
      </c>
      <c r="I110" s="14">
        <f t="shared" si="3"/>
        <v>156.63367549632349</v>
      </c>
    </row>
    <row r="111" spans="1:9" x14ac:dyDescent="0.25">
      <c r="A111" s="9" t="s">
        <v>310</v>
      </c>
      <c r="B111" s="10" t="s">
        <v>311</v>
      </c>
      <c r="C111" s="11" t="s">
        <v>312</v>
      </c>
      <c r="D111" s="12" t="s">
        <v>13</v>
      </c>
      <c r="E111" s="12" t="s">
        <v>123</v>
      </c>
      <c r="F111" s="13">
        <v>71</v>
      </c>
      <c r="G111" s="13" t="s">
        <v>13</v>
      </c>
      <c r="H111" s="19">
        <v>132.46912058823531</v>
      </c>
      <c r="I111" s="14">
        <f t="shared" si="3"/>
        <v>166.24874633823529</v>
      </c>
    </row>
    <row r="112" spans="1:9" x14ac:dyDescent="0.25">
      <c r="A112" s="9" t="s">
        <v>313</v>
      </c>
      <c r="B112" s="10" t="s">
        <v>314</v>
      </c>
      <c r="C112" s="11" t="s">
        <v>315</v>
      </c>
      <c r="D112" s="12" t="s">
        <v>17</v>
      </c>
      <c r="E112" s="12" t="s">
        <v>123</v>
      </c>
      <c r="F112" s="13">
        <v>71</v>
      </c>
      <c r="G112" s="13" t="s">
        <v>13</v>
      </c>
      <c r="H112" s="19">
        <v>112.07215147058824</v>
      </c>
      <c r="I112" s="14">
        <f t="shared" si="3"/>
        <v>140.65055009558822</v>
      </c>
    </row>
    <row r="113" spans="1:9" x14ac:dyDescent="0.25">
      <c r="A113" s="9" t="s">
        <v>316</v>
      </c>
      <c r="B113" s="10" t="s">
        <v>317</v>
      </c>
      <c r="C113" s="11" t="s">
        <v>318</v>
      </c>
      <c r="D113" s="12" t="s">
        <v>17</v>
      </c>
      <c r="E113" s="12" t="s">
        <v>123</v>
      </c>
      <c r="F113" s="13">
        <v>71</v>
      </c>
      <c r="G113" s="13" t="s">
        <v>13</v>
      </c>
      <c r="H113" s="19">
        <v>116.30770147058824</v>
      </c>
      <c r="I113" s="14">
        <f t="shared" si="3"/>
        <v>145.96616534558822</v>
      </c>
    </row>
    <row r="114" spans="1:9" x14ac:dyDescent="0.25">
      <c r="A114" s="9" t="s">
        <v>319</v>
      </c>
      <c r="B114" s="10" t="s">
        <v>320</v>
      </c>
      <c r="C114" s="11" t="s">
        <v>321</v>
      </c>
      <c r="D114" s="12" t="s">
        <v>17</v>
      </c>
      <c r="E114" s="12" t="s">
        <v>123</v>
      </c>
      <c r="F114" s="13">
        <v>71</v>
      </c>
      <c r="G114" s="13" t="s">
        <v>13</v>
      </c>
      <c r="H114" s="19">
        <v>124.38203455882353</v>
      </c>
      <c r="I114" s="14">
        <f t="shared" si="3"/>
        <v>156.09945337132353</v>
      </c>
    </row>
    <row r="115" spans="1:9" x14ac:dyDescent="0.25">
      <c r="A115" s="9" t="s">
        <v>322</v>
      </c>
      <c r="B115" s="10" t="s">
        <v>323</v>
      </c>
      <c r="C115" s="11" t="s">
        <v>324</v>
      </c>
      <c r="D115" s="12" t="s">
        <v>53</v>
      </c>
      <c r="E115" s="12" t="s">
        <v>53</v>
      </c>
      <c r="F115" s="13"/>
      <c r="G115" s="13"/>
      <c r="H115" s="19">
        <v>117.89365147058824</v>
      </c>
      <c r="I115" s="14">
        <f t="shared" si="3"/>
        <v>147.95653259558821</v>
      </c>
    </row>
    <row r="116" spans="1:9" x14ac:dyDescent="0.25">
      <c r="A116" s="9" t="s">
        <v>325</v>
      </c>
      <c r="B116" s="10" t="s">
        <v>326</v>
      </c>
      <c r="C116" s="11" t="s">
        <v>327</v>
      </c>
      <c r="D116" s="12" t="s">
        <v>17</v>
      </c>
      <c r="E116" s="12" t="s">
        <v>123</v>
      </c>
      <c r="F116" s="13">
        <v>71</v>
      </c>
      <c r="G116" s="13" t="s">
        <v>13</v>
      </c>
      <c r="H116" s="19">
        <v>121.6902455882353</v>
      </c>
      <c r="I116" s="14">
        <f t="shared" si="3"/>
        <v>152.7212582132353</v>
      </c>
    </row>
    <row r="117" spans="1:9" x14ac:dyDescent="0.25">
      <c r="A117" s="9" t="s">
        <v>328</v>
      </c>
      <c r="B117" s="10" t="s">
        <v>329</v>
      </c>
      <c r="C117" s="11" t="s">
        <v>330</v>
      </c>
      <c r="D117" s="12" t="s">
        <v>17</v>
      </c>
      <c r="E117" s="12" t="s">
        <v>123</v>
      </c>
      <c r="F117" s="13">
        <v>71</v>
      </c>
      <c r="G117" s="13" t="s">
        <v>13</v>
      </c>
      <c r="H117" s="19">
        <v>117.11294632352943</v>
      </c>
      <c r="I117" s="14">
        <f t="shared" si="3"/>
        <v>146.97674763602942</v>
      </c>
    </row>
    <row r="118" spans="1:9" x14ac:dyDescent="0.25">
      <c r="A118" s="9" t="s">
        <v>331</v>
      </c>
      <c r="B118" s="10" t="s">
        <v>332</v>
      </c>
      <c r="C118" s="11" t="s">
        <v>333</v>
      </c>
      <c r="D118" s="12" t="s">
        <v>17</v>
      </c>
      <c r="E118" s="12" t="s">
        <v>123</v>
      </c>
      <c r="F118" s="13">
        <v>71</v>
      </c>
      <c r="G118" s="13" t="s">
        <v>13</v>
      </c>
      <c r="H118" s="19">
        <v>121.671425</v>
      </c>
      <c r="I118" s="14">
        <f t="shared" si="3"/>
        <v>152.697638375</v>
      </c>
    </row>
    <row r="119" spans="1:9" x14ac:dyDescent="0.25">
      <c r="A119" s="9" t="s">
        <v>334</v>
      </c>
      <c r="B119" s="10" t="s">
        <v>335</v>
      </c>
      <c r="C119" s="11" t="s">
        <v>336</v>
      </c>
      <c r="D119" s="12" t="s">
        <v>17</v>
      </c>
      <c r="E119" s="12" t="s">
        <v>123</v>
      </c>
      <c r="F119" s="13">
        <v>71</v>
      </c>
      <c r="G119" s="13" t="s">
        <v>13</v>
      </c>
      <c r="H119" s="19">
        <v>151.22786029411765</v>
      </c>
      <c r="I119" s="14">
        <f t="shared" si="3"/>
        <v>189.79096466911764</v>
      </c>
    </row>
    <row r="120" spans="1:9" x14ac:dyDescent="0.25">
      <c r="A120" s="9" t="s">
        <v>337</v>
      </c>
      <c r="B120" s="10" t="s">
        <v>338</v>
      </c>
      <c r="C120" s="11" t="s">
        <v>339</v>
      </c>
      <c r="D120" s="12" t="s">
        <v>17</v>
      </c>
      <c r="E120" s="12" t="s">
        <v>123</v>
      </c>
      <c r="F120" s="13">
        <v>71</v>
      </c>
      <c r="G120" s="13" t="s">
        <v>13</v>
      </c>
      <c r="H120" s="19">
        <v>121.78733161764706</v>
      </c>
      <c r="I120" s="14">
        <f t="shared" si="3"/>
        <v>152.84310118014704</v>
      </c>
    </row>
    <row r="121" spans="1:9" x14ac:dyDescent="0.25">
      <c r="A121" s="4" t="s">
        <v>340</v>
      </c>
      <c r="B121" s="5"/>
      <c r="C121" s="5"/>
      <c r="D121" s="6"/>
      <c r="E121" s="6"/>
      <c r="F121" s="6"/>
      <c r="G121" s="6"/>
      <c r="H121" s="20"/>
      <c r="I121" s="8"/>
    </row>
    <row r="122" spans="1:9" x14ac:dyDescent="0.25">
      <c r="A122" s="9" t="s">
        <v>341</v>
      </c>
      <c r="B122" s="10" t="s">
        <v>342</v>
      </c>
      <c r="C122" s="11" t="s">
        <v>343</v>
      </c>
      <c r="D122" s="12" t="s">
        <v>17</v>
      </c>
      <c r="E122" s="12" t="s">
        <v>123</v>
      </c>
      <c r="F122" s="13">
        <v>71</v>
      </c>
      <c r="G122" s="13" t="s">
        <v>13</v>
      </c>
      <c r="H122" s="19">
        <v>97.866303676470579</v>
      </c>
      <c r="I122" s="14">
        <f t="shared" si="3"/>
        <v>122.82221111397057</v>
      </c>
    </row>
    <row r="123" spans="1:9" x14ac:dyDescent="0.25">
      <c r="A123" s="9" t="s">
        <v>344</v>
      </c>
      <c r="B123" s="11" t="s">
        <v>345</v>
      </c>
      <c r="C123" s="11" t="s">
        <v>346</v>
      </c>
      <c r="D123" s="12" t="s">
        <v>17</v>
      </c>
      <c r="E123" s="12" t="s">
        <v>123</v>
      </c>
      <c r="F123" s="13">
        <v>71</v>
      </c>
      <c r="G123" s="13" t="s">
        <v>13</v>
      </c>
      <c r="H123" s="19">
        <v>122.96246102941176</v>
      </c>
      <c r="I123" s="14">
        <f t="shared" si="3"/>
        <v>154.31788859191175</v>
      </c>
    </row>
    <row r="124" spans="1:9" x14ac:dyDescent="0.25">
      <c r="A124" s="9" t="s">
        <v>347</v>
      </c>
      <c r="B124" s="11" t="s">
        <v>348</v>
      </c>
      <c r="C124" s="11" t="s">
        <v>349</v>
      </c>
      <c r="D124" s="12" t="s">
        <v>17</v>
      </c>
      <c r="E124" s="12" t="s">
        <v>123</v>
      </c>
      <c r="F124" s="13">
        <v>71</v>
      </c>
      <c r="G124" s="13" t="s">
        <v>13</v>
      </c>
      <c r="H124" s="19">
        <v>110.71406102941177</v>
      </c>
      <c r="I124" s="14">
        <f t="shared" si="3"/>
        <v>138.94614659191174</v>
      </c>
    </row>
    <row r="125" spans="1:9" x14ac:dyDescent="0.25">
      <c r="A125" s="9" t="s">
        <v>350</v>
      </c>
      <c r="B125" s="11" t="s">
        <v>351</v>
      </c>
      <c r="C125" s="11" t="s">
        <v>352</v>
      </c>
      <c r="D125" s="12" t="s">
        <v>17</v>
      </c>
      <c r="E125" s="12" t="s">
        <v>123</v>
      </c>
      <c r="F125" s="13">
        <v>71</v>
      </c>
      <c r="G125" s="13" t="s">
        <v>13</v>
      </c>
      <c r="H125" s="19">
        <v>150.93167352941177</v>
      </c>
      <c r="I125" s="14">
        <f t="shared" si="3"/>
        <v>189.41925027941176</v>
      </c>
    </row>
    <row r="126" spans="1:9" x14ac:dyDescent="0.25">
      <c r="A126" s="9" t="s">
        <v>353</v>
      </c>
      <c r="B126" s="11" t="s">
        <v>354</v>
      </c>
      <c r="C126" s="11" t="s">
        <v>355</v>
      </c>
      <c r="D126" s="12" t="s">
        <v>17</v>
      </c>
      <c r="E126" s="12" t="s">
        <v>123</v>
      </c>
      <c r="F126" s="13">
        <v>71</v>
      </c>
      <c r="G126" s="13" t="s">
        <v>13</v>
      </c>
      <c r="H126" s="19">
        <v>110.40556397058823</v>
      </c>
      <c r="I126" s="14">
        <f t="shared" si="3"/>
        <v>138.55898278308823</v>
      </c>
    </row>
    <row r="127" spans="1:9" x14ac:dyDescent="0.25">
      <c r="A127" s="9" t="s">
        <v>356</v>
      </c>
      <c r="B127" s="11" t="s">
        <v>357</v>
      </c>
      <c r="C127" s="11" t="s">
        <v>358</v>
      </c>
      <c r="D127" s="12" t="s">
        <v>17</v>
      </c>
      <c r="E127" s="12" t="s">
        <v>123</v>
      </c>
      <c r="F127" s="13">
        <v>71</v>
      </c>
      <c r="G127" s="13" t="s">
        <v>13</v>
      </c>
      <c r="H127" s="19">
        <v>128.26464705882356</v>
      </c>
      <c r="I127" s="14">
        <f t="shared" si="3"/>
        <v>160.97213205882355</v>
      </c>
    </row>
    <row r="128" spans="1:9" x14ac:dyDescent="0.25">
      <c r="A128" s="9" t="s">
        <v>359</v>
      </c>
      <c r="B128" s="11" t="s">
        <v>360</v>
      </c>
      <c r="C128" s="11" t="s">
        <v>361</v>
      </c>
      <c r="D128" s="12" t="s">
        <v>17</v>
      </c>
      <c r="E128" s="12" t="s">
        <v>123</v>
      </c>
      <c r="F128" s="13">
        <v>71</v>
      </c>
      <c r="G128" s="13" t="s">
        <v>13</v>
      </c>
      <c r="H128" s="19">
        <v>129.60872058823529</v>
      </c>
      <c r="I128" s="14">
        <f t="shared" si="3"/>
        <v>162.65894433823527</v>
      </c>
    </row>
    <row r="129" spans="1:9" x14ac:dyDescent="0.25">
      <c r="A129" s="9" t="s">
        <v>362</v>
      </c>
      <c r="B129" s="11" t="s">
        <v>363</v>
      </c>
      <c r="C129" s="11" t="s">
        <v>364</v>
      </c>
      <c r="D129" s="12" t="s">
        <v>17</v>
      </c>
      <c r="E129" s="12" t="s">
        <v>123</v>
      </c>
      <c r="F129" s="13">
        <v>71</v>
      </c>
      <c r="G129" s="13" t="s">
        <v>13</v>
      </c>
      <c r="H129" s="19">
        <v>116.91544999999999</v>
      </c>
      <c r="I129" s="14">
        <f t="shared" si="3"/>
        <v>146.72888974999998</v>
      </c>
    </row>
    <row r="130" spans="1:9" x14ac:dyDescent="0.25">
      <c r="A130" s="9" t="s">
        <v>365</v>
      </c>
      <c r="B130" s="11" t="s">
        <v>366</v>
      </c>
      <c r="C130" s="11" t="s">
        <v>367</v>
      </c>
      <c r="D130" s="12" t="s">
        <v>13</v>
      </c>
      <c r="E130" s="12" t="s">
        <v>123</v>
      </c>
      <c r="F130" s="13">
        <v>70</v>
      </c>
      <c r="G130" s="13" t="s">
        <v>13</v>
      </c>
      <c r="H130" s="19">
        <v>151.13032058823529</v>
      </c>
      <c r="I130" s="14">
        <f t="shared" si="3"/>
        <v>189.66855233823529</v>
      </c>
    </row>
    <row r="131" spans="1:9" x14ac:dyDescent="0.25">
      <c r="A131" s="9" t="s">
        <v>368</v>
      </c>
      <c r="B131" s="11" t="s">
        <v>369</v>
      </c>
      <c r="C131" s="11" t="s">
        <v>370</v>
      </c>
      <c r="D131" s="12" t="s">
        <v>17</v>
      </c>
      <c r="E131" s="12" t="s">
        <v>123</v>
      </c>
      <c r="F131" s="13">
        <v>71</v>
      </c>
      <c r="G131" s="13" t="s">
        <v>13</v>
      </c>
      <c r="H131" s="19">
        <v>140.71153823529411</v>
      </c>
      <c r="I131" s="14">
        <f t="shared" si="3"/>
        <v>176.59298048529411</v>
      </c>
    </row>
    <row r="132" spans="1:9" x14ac:dyDescent="0.25">
      <c r="A132" s="9" t="s">
        <v>371</v>
      </c>
      <c r="B132" s="11" t="s">
        <v>372</v>
      </c>
      <c r="C132" s="11" t="s">
        <v>373</v>
      </c>
      <c r="D132" s="12" t="s">
        <v>17</v>
      </c>
      <c r="E132" s="12" t="s">
        <v>123</v>
      </c>
      <c r="F132" s="13">
        <v>71</v>
      </c>
      <c r="G132" s="13" t="s">
        <v>13</v>
      </c>
      <c r="H132" s="19">
        <v>148.81816544117646</v>
      </c>
      <c r="I132" s="14">
        <f t="shared" si="3"/>
        <v>186.76679762867644</v>
      </c>
    </row>
    <row r="133" spans="1:9" x14ac:dyDescent="0.25">
      <c r="A133" s="9" t="s">
        <v>374</v>
      </c>
      <c r="B133" s="11" t="s">
        <v>375</v>
      </c>
      <c r="C133" s="11" t="s">
        <v>376</v>
      </c>
      <c r="D133" s="12" t="s">
        <v>17</v>
      </c>
      <c r="E133" s="12" t="s">
        <v>123</v>
      </c>
      <c r="F133" s="13">
        <v>71</v>
      </c>
      <c r="G133" s="13" t="s">
        <v>13</v>
      </c>
      <c r="H133" s="19">
        <v>140.31731838235294</v>
      </c>
      <c r="I133" s="14">
        <f t="shared" si="3"/>
        <v>176.09823456985293</v>
      </c>
    </row>
    <row r="134" spans="1:9" x14ac:dyDescent="0.25">
      <c r="A134" s="9" t="s">
        <v>377</v>
      </c>
      <c r="B134" s="11" t="s">
        <v>378</v>
      </c>
      <c r="C134" s="11" t="s">
        <v>379</v>
      </c>
      <c r="D134" s="12" t="s">
        <v>17</v>
      </c>
      <c r="E134" s="12" t="s">
        <v>123</v>
      </c>
      <c r="F134" s="13">
        <v>71</v>
      </c>
      <c r="G134" s="13" t="s">
        <v>13</v>
      </c>
      <c r="H134" s="19">
        <v>130.91167720588234</v>
      </c>
      <c r="I134" s="14">
        <f t="shared" si="3"/>
        <v>164.29415489338231</v>
      </c>
    </row>
    <row r="135" spans="1:9" x14ac:dyDescent="0.25">
      <c r="A135" s="9" t="s">
        <v>380</v>
      </c>
      <c r="B135" s="11" t="s">
        <v>381</v>
      </c>
      <c r="C135" s="11" t="s">
        <v>382</v>
      </c>
      <c r="D135" s="12" t="s">
        <v>17</v>
      </c>
      <c r="E135" s="12" t="s">
        <v>123</v>
      </c>
      <c r="F135" s="13">
        <v>71</v>
      </c>
      <c r="G135" s="13" t="s">
        <v>13</v>
      </c>
      <c r="H135" s="19">
        <v>159.69163676470589</v>
      </c>
      <c r="I135" s="14">
        <f t="shared" si="3"/>
        <v>200.41300413970586</v>
      </c>
    </row>
    <row r="136" spans="1:9" x14ac:dyDescent="0.25">
      <c r="A136" s="9" t="s">
        <v>383</v>
      </c>
      <c r="B136" s="11" t="s">
        <v>384</v>
      </c>
      <c r="C136" s="11" t="s">
        <v>385</v>
      </c>
      <c r="D136" s="12" t="s">
        <v>17</v>
      </c>
      <c r="E136" s="12" t="s">
        <v>123</v>
      </c>
      <c r="F136" s="13">
        <v>71</v>
      </c>
      <c r="G136" s="13" t="s">
        <v>13</v>
      </c>
      <c r="H136" s="19">
        <v>134.12751764705882</v>
      </c>
      <c r="I136" s="14">
        <f t="shared" si="3"/>
        <v>168.3300346470588</v>
      </c>
    </row>
    <row r="137" spans="1:9" x14ac:dyDescent="0.25">
      <c r="A137" s="9" t="s">
        <v>386</v>
      </c>
      <c r="B137" s="11" t="s">
        <v>387</v>
      </c>
      <c r="C137" s="11" t="s">
        <v>388</v>
      </c>
      <c r="D137" s="12" t="s">
        <v>17</v>
      </c>
      <c r="E137" s="12" t="s">
        <v>123</v>
      </c>
      <c r="F137" s="13">
        <v>71</v>
      </c>
      <c r="G137" s="13" t="s">
        <v>13</v>
      </c>
      <c r="H137" s="19">
        <v>139.20626176470589</v>
      </c>
      <c r="I137" s="14">
        <f t="shared" si="3"/>
        <v>174.70385851470587</v>
      </c>
    </row>
    <row r="138" spans="1:9" x14ac:dyDescent="0.25">
      <c r="A138" s="9" t="s">
        <v>389</v>
      </c>
      <c r="B138" s="11" t="s">
        <v>390</v>
      </c>
      <c r="C138" s="11" t="s">
        <v>391</v>
      </c>
      <c r="D138" s="12" t="s">
        <v>17</v>
      </c>
      <c r="E138" s="12" t="s">
        <v>123</v>
      </c>
      <c r="F138" s="13">
        <v>73</v>
      </c>
      <c r="G138" s="13" t="s">
        <v>13</v>
      </c>
      <c r="H138" s="19">
        <v>170.95476911764706</v>
      </c>
      <c r="I138" s="14">
        <f t="shared" si="3"/>
        <v>214.54823524264705</v>
      </c>
    </row>
    <row r="139" spans="1:9" x14ac:dyDescent="0.25">
      <c r="A139" s="9" t="s">
        <v>392</v>
      </c>
      <c r="B139" s="11" t="s">
        <v>393</v>
      </c>
      <c r="C139" s="11" t="s">
        <v>394</v>
      </c>
      <c r="D139" s="12" t="s">
        <v>13</v>
      </c>
      <c r="E139" s="12" t="s">
        <v>123</v>
      </c>
      <c r="F139" s="13">
        <v>73</v>
      </c>
      <c r="G139" s="13" t="s">
        <v>13</v>
      </c>
      <c r="H139" s="19">
        <v>189.05206029411767</v>
      </c>
      <c r="I139" s="14">
        <f t="shared" si="3"/>
        <v>237.26033566911764</v>
      </c>
    </row>
    <row r="140" spans="1:9" x14ac:dyDescent="0.25">
      <c r="A140" s="9" t="s">
        <v>395</v>
      </c>
      <c r="B140" s="11" t="s">
        <v>396</v>
      </c>
      <c r="C140" s="11" t="s">
        <v>397</v>
      </c>
      <c r="D140" s="12" t="s">
        <v>17</v>
      </c>
      <c r="E140" s="12" t="s">
        <v>123</v>
      </c>
      <c r="F140" s="13">
        <v>73</v>
      </c>
      <c r="G140" s="13" t="s">
        <v>13</v>
      </c>
      <c r="H140" s="19">
        <v>160.49625588235295</v>
      </c>
      <c r="I140" s="14">
        <f t="shared" si="3"/>
        <v>201.42280113235293</v>
      </c>
    </row>
    <row r="141" spans="1:9" x14ac:dyDescent="0.25">
      <c r="A141" s="4" t="s">
        <v>398</v>
      </c>
      <c r="B141" s="5"/>
      <c r="C141" s="5"/>
      <c r="D141" s="6"/>
      <c r="E141" s="6"/>
      <c r="F141" s="6"/>
      <c r="G141" s="6"/>
      <c r="H141" s="20"/>
      <c r="I141" s="8"/>
    </row>
    <row r="142" spans="1:9" x14ac:dyDescent="0.25">
      <c r="A142" s="9" t="s">
        <v>399</v>
      </c>
      <c r="B142" s="11" t="s">
        <v>400</v>
      </c>
      <c r="C142" s="11" t="s">
        <v>401</v>
      </c>
      <c r="D142" s="12" t="s">
        <v>17</v>
      </c>
      <c r="E142" s="12" t="s">
        <v>123</v>
      </c>
      <c r="F142" s="13">
        <v>71</v>
      </c>
      <c r="G142" s="13" t="s">
        <v>13</v>
      </c>
      <c r="H142" s="19">
        <v>144.15604999999999</v>
      </c>
      <c r="I142" s="14">
        <f t="shared" si="3"/>
        <v>180.91584274999997</v>
      </c>
    </row>
    <row r="143" spans="1:9" x14ac:dyDescent="0.25">
      <c r="A143" s="9" t="s">
        <v>402</v>
      </c>
      <c r="B143" s="11" t="s">
        <v>403</v>
      </c>
      <c r="C143" s="11" t="s">
        <v>404</v>
      </c>
      <c r="D143" s="12" t="s">
        <v>17</v>
      </c>
      <c r="E143" s="12" t="s">
        <v>123</v>
      </c>
      <c r="F143" s="13">
        <v>71</v>
      </c>
      <c r="G143" s="13" t="s">
        <v>13</v>
      </c>
      <c r="H143" s="19">
        <v>164.7357985294118</v>
      </c>
      <c r="I143" s="14">
        <f t="shared" si="3"/>
        <v>206.74342715441179</v>
      </c>
    </row>
    <row r="144" spans="1:9" x14ac:dyDescent="0.25">
      <c r="A144" s="9" t="s">
        <v>405</v>
      </c>
      <c r="B144" s="11" t="s">
        <v>406</v>
      </c>
      <c r="C144" s="11" t="s">
        <v>407</v>
      </c>
      <c r="D144" s="12" t="s">
        <v>13</v>
      </c>
      <c r="E144" s="12" t="s">
        <v>123</v>
      </c>
      <c r="F144" s="13">
        <v>71</v>
      </c>
      <c r="G144" s="13" t="s">
        <v>13</v>
      </c>
      <c r="H144" s="19">
        <v>171.76746323529414</v>
      </c>
      <c r="I144" s="14">
        <f t="shared" si="3"/>
        <v>215.56816636029413</v>
      </c>
    </row>
    <row r="145" spans="1:9" x14ac:dyDescent="0.25">
      <c r="A145" s="9" t="s">
        <v>408</v>
      </c>
      <c r="B145" s="11" t="s">
        <v>409</v>
      </c>
      <c r="C145" s="11" t="s">
        <v>410</v>
      </c>
      <c r="D145" s="12" t="s">
        <v>17</v>
      </c>
      <c r="E145" s="12" t="s">
        <v>123</v>
      </c>
      <c r="F145" s="13">
        <v>71</v>
      </c>
      <c r="G145" s="13" t="s">
        <v>13</v>
      </c>
      <c r="H145" s="19">
        <v>161.90442794117646</v>
      </c>
      <c r="I145" s="14">
        <f t="shared" si="3"/>
        <v>203.19005706617645</v>
      </c>
    </row>
    <row r="146" spans="1:9" x14ac:dyDescent="0.25">
      <c r="A146" s="9" t="s">
        <v>411</v>
      </c>
      <c r="B146" s="11" t="s">
        <v>412</v>
      </c>
      <c r="C146" s="11" t="s">
        <v>413</v>
      </c>
      <c r="D146" s="12" t="s">
        <v>17</v>
      </c>
      <c r="E146" s="12" t="s">
        <v>123</v>
      </c>
      <c r="F146" s="13">
        <v>73</v>
      </c>
      <c r="G146" s="13" t="s">
        <v>13</v>
      </c>
      <c r="H146" s="19">
        <v>164.86965588235296</v>
      </c>
      <c r="I146" s="14">
        <f t="shared" si="3"/>
        <v>206.91141813235294</v>
      </c>
    </row>
    <row r="147" spans="1:9" x14ac:dyDescent="0.25">
      <c r="A147" s="9" t="s">
        <v>414</v>
      </c>
      <c r="B147" s="11" t="s">
        <v>415</v>
      </c>
      <c r="C147" s="11" t="s">
        <v>416</v>
      </c>
      <c r="D147" s="12" t="s">
        <v>17</v>
      </c>
      <c r="E147" s="12" t="s">
        <v>123</v>
      </c>
      <c r="F147" s="13">
        <v>73</v>
      </c>
      <c r="G147" s="13" t="s">
        <v>13</v>
      </c>
      <c r="H147" s="19">
        <v>182.48782205882353</v>
      </c>
      <c r="I147" s="14">
        <f t="shared" si="3"/>
        <v>229.0222166838235</v>
      </c>
    </row>
    <row r="148" spans="1:9" x14ac:dyDescent="0.25">
      <c r="A148" s="9" t="s">
        <v>417</v>
      </c>
      <c r="B148" s="11" t="s">
        <v>418</v>
      </c>
      <c r="C148" s="11" t="s">
        <v>419</v>
      </c>
      <c r="D148" s="12" t="s">
        <v>13</v>
      </c>
      <c r="E148" s="12" t="s">
        <v>123</v>
      </c>
      <c r="F148" s="13">
        <v>73</v>
      </c>
      <c r="G148" s="13" t="s">
        <v>13</v>
      </c>
      <c r="H148" s="19">
        <v>186.33605514705886</v>
      </c>
      <c r="I148" s="14">
        <f t="shared" si="3"/>
        <v>233.85174920955885</v>
      </c>
    </row>
    <row r="149" spans="1:9" x14ac:dyDescent="0.25">
      <c r="A149" s="4" t="s">
        <v>420</v>
      </c>
      <c r="B149" s="5"/>
      <c r="C149" s="5"/>
      <c r="D149" s="6"/>
      <c r="E149" s="6"/>
      <c r="F149" s="6"/>
      <c r="G149" s="6"/>
      <c r="H149" s="20"/>
      <c r="I149" s="8"/>
    </row>
    <row r="150" spans="1:9" x14ac:dyDescent="0.25">
      <c r="A150" s="9" t="s">
        <v>421</v>
      </c>
      <c r="B150" s="11" t="s">
        <v>422</v>
      </c>
      <c r="C150" s="11" t="s">
        <v>423</v>
      </c>
      <c r="D150" s="12" t="s">
        <v>13</v>
      </c>
      <c r="E150" s="12" t="s">
        <v>123</v>
      </c>
      <c r="F150" s="13">
        <v>71</v>
      </c>
      <c r="G150" s="13" t="s">
        <v>13</v>
      </c>
      <c r="H150" s="19">
        <v>200.15622794117647</v>
      </c>
      <c r="I150" s="14">
        <f t="shared" si="3"/>
        <v>251.19606606617646</v>
      </c>
    </row>
    <row r="151" spans="1:9" x14ac:dyDescent="0.25">
      <c r="A151" s="9" t="s">
        <v>424</v>
      </c>
      <c r="B151" s="11" t="s">
        <v>425</v>
      </c>
      <c r="C151" s="11" t="s">
        <v>426</v>
      </c>
      <c r="D151" s="12" t="s">
        <v>17</v>
      </c>
      <c r="E151" s="12" t="s">
        <v>123</v>
      </c>
      <c r="F151" s="13">
        <v>73</v>
      </c>
      <c r="G151" s="13" t="s">
        <v>13</v>
      </c>
      <c r="H151" s="19">
        <v>172.99480367647061</v>
      </c>
      <c r="I151" s="14">
        <f t="shared" si="3"/>
        <v>217.10847861397059</v>
      </c>
    </row>
    <row r="152" spans="1:9" x14ac:dyDescent="0.25">
      <c r="A152" s="9" t="s">
        <v>427</v>
      </c>
      <c r="B152" s="11" t="s">
        <v>428</v>
      </c>
      <c r="C152" s="11" t="s">
        <v>429</v>
      </c>
      <c r="D152" s="12" t="s">
        <v>17</v>
      </c>
      <c r="E152" s="12" t="s">
        <v>123</v>
      </c>
      <c r="F152" s="13">
        <v>73</v>
      </c>
      <c r="G152" s="13" t="s">
        <v>13</v>
      </c>
      <c r="H152" s="19">
        <v>185.59759117647059</v>
      </c>
      <c r="I152" s="14">
        <f t="shared" si="3"/>
        <v>232.92497692647058</v>
      </c>
    </row>
    <row r="153" spans="1:9" x14ac:dyDescent="0.25">
      <c r="A153" s="9" t="s">
        <v>430</v>
      </c>
      <c r="B153" s="11" t="s">
        <v>431</v>
      </c>
      <c r="C153" s="11" t="s">
        <v>432</v>
      </c>
      <c r="D153" s="12" t="s">
        <v>13</v>
      </c>
      <c r="E153" s="12" t="s">
        <v>123</v>
      </c>
      <c r="F153" s="13">
        <v>73</v>
      </c>
      <c r="G153" s="13" t="s">
        <v>13</v>
      </c>
      <c r="H153" s="19">
        <v>284.74985514705878</v>
      </c>
      <c r="I153" s="14">
        <f t="shared" si="3"/>
        <v>357.36106820955877</v>
      </c>
    </row>
    <row r="154" spans="1:9" x14ac:dyDescent="0.25">
      <c r="A154" s="4" t="s">
        <v>433</v>
      </c>
      <c r="B154" s="5"/>
      <c r="C154" s="5"/>
      <c r="D154" s="6"/>
      <c r="E154" s="6"/>
      <c r="F154" s="6"/>
      <c r="G154" s="6"/>
      <c r="H154" s="21"/>
      <c r="I154" s="5"/>
    </row>
    <row r="155" spans="1:9" x14ac:dyDescent="0.25">
      <c r="A155" s="4" t="s">
        <v>434</v>
      </c>
      <c r="B155" s="5"/>
      <c r="C155" s="5"/>
      <c r="D155" s="6"/>
      <c r="E155" s="6"/>
      <c r="F155" s="6"/>
      <c r="G155" s="6"/>
      <c r="H155" s="21"/>
      <c r="I155" s="5"/>
    </row>
    <row r="156" spans="1:9" x14ac:dyDescent="0.25">
      <c r="A156" s="9" t="s">
        <v>435</v>
      </c>
      <c r="B156" s="11" t="s">
        <v>436</v>
      </c>
      <c r="C156" s="11" t="s">
        <v>437</v>
      </c>
      <c r="D156" s="12" t="s">
        <v>12</v>
      </c>
      <c r="E156" s="12" t="s">
        <v>12</v>
      </c>
      <c r="F156" s="13">
        <v>70</v>
      </c>
      <c r="G156" s="13" t="s">
        <v>13</v>
      </c>
      <c r="H156" s="19">
        <v>66.100915441176483</v>
      </c>
      <c r="I156" s="14">
        <f t="shared" ref="I156:I180" si="4">H156*1.255</f>
        <v>82.956648878676475</v>
      </c>
    </row>
    <row r="157" spans="1:9" x14ac:dyDescent="0.25">
      <c r="A157" s="4" t="s">
        <v>8</v>
      </c>
      <c r="B157" s="5"/>
      <c r="C157" s="5"/>
      <c r="D157" s="6"/>
      <c r="E157" s="6"/>
      <c r="F157" s="6"/>
      <c r="G157" s="6"/>
      <c r="H157" s="20"/>
      <c r="I157" s="8"/>
    </row>
    <row r="158" spans="1:9" x14ac:dyDescent="0.25">
      <c r="A158" s="9" t="s">
        <v>438</v>
      </c>
      <c r="B158" s="11" t="s">
        <v>439</v>
      </c>
      <c r="C158" s="11" t="s">
        <v>440</v>
      </c>
      <c r="D158" s="12" t="s">
        <v>12</v>
      </c>
      <c r="E158" s="12" t="s">
        <v>12</v>
      </c>
      <c r="F158" s="13">
        <v>70</v>
      </c>
      <c r="G158" s="13" t="s">
        <v>13</v>
      </c>
      <c r="H158" s="19">
        <v>66.641786029411762</v>
      </c>
      <c r="I158" s="14">
        <f t="shared" si="4"/>
        <v>83.635441466911757</v>
      </c>
    </row>
    <row r="159" spans="1:9" x14ac:dyDescent="0.25">
      <c r="A159" s="9" t="s">
        <v>441</v>
      </c>
      <c r="B159" s="11" t="s">
        <v>442</v>
      </c>
      <c r="C159" s="11" t="s">
        <v>443</v>
      </c>
      <c r="D159" s="12" t="s">
        <v>12</v>
      </c>
      <c r="E159" s="12" t="s">
        <v>13</v>
      </c>
      <c r="F159" s="13">
        <v>72</v>
      </c>
      <c r="G159" s="13" t="s">
        <v>13</v>
      </c>
      <c r="H159" s="19">
        <v>79.360530882352947</v>
      </c>
      <c r="I159" s="14">
        <f t="shared" si="4"/>
        <v>99.597466257352934</v>
      </c>
    </row>
    <row r="160" spans="1:9" x14ac:dyDescent="0.25">
      <c r="A160" s="9" t="s">
        <v>444</v>
      </c>
      <c r="B160" s="11" t="s">
        <v>445</v>
      </c>
      <c r="C160" s="11" t="s">
        <v>446</v>
      </c>
      <c r="D160" s="12" t="s">
        <v>17</v>
      </c>
      <c r="E160" s="12" t="s">
        <v>12</v>
      </c>
      <c r="F160" s="13">
        <v>70</v>
      </c>
      <c r="G160" s="13" t="s">
        <v>13</v>
      </c>
      <c r="H160" s="19">
        <v>86.832575735294114</v>
      </c>
      <c r="I160" s="14">
        <f t="shared" si="4"/>
        <v>108.97488254779411</v>
      </c>
    </row>
    <row r="161" spans="1:9" x14ac:dyDescent="0.25">
      <c r="A161" s="4" t="s">
        <v>24</v>
      </c>
      <c r="B161" s="5"/>
      <c r="C161" s="5"/>
      <c r="D161" s="6"/>
      <c r="E161" s="6"/>
      <c r="F161" s="6"/>
      <c r="G161" s="6"/>
      <c r="H161" s="20"/>
      <c r="I161" s="8"/>
    </row>
    <row r="162" spans="1:9" x14ac:dyDescent="0.25">
      <c r="A162" s="9" t="s">
        <v>447</v>
      </c>
      <c r="B162" s="11" t="s">
        <v>448</v>
      </c>
      <c r="C162" s="11" t="s">
        <v>449</v>
      </c>
      <c r="D162" s="12" t="s">
        <v>17</v>
      </c>
      <c r="E162" s="12" t="s">
        <v>13</v>
      </c>
      <c r="F162" s="13">
        <v>70</v>
      </c>
      <c r="G162" s="13" t="s">
        <v>13</v>
      </c>
      <c r="H162" s="19">
        <v>86.90789264705883</v>
      </c>
      <c r="I162" s="14">
        <f t="shared" si="4"/>
        <v>109.06940527205882</v>
      </c>
    </row>
    <row r="163" spans="1:9" x14ac:dyDescent="0.25">
      <c r="A163" s="4" t="s">
        <v>49</v>
      </c>
      <c r="B163" s="5"/>
      <c r="C163" s="5"/>
      <c r="D163" s="6"/>
      <c r="E163" s="6"/>
      <c r="F163" s="6"/>
      <c r="G163" s="6"/>
      <c r="H163" s="20"/>
      <c r="I163" s="8"/>
    </row>
    <row r="164" spans="1:9" x14ac:dyDescent="0.25">
      <c r="A164" s="9" t="s">
        <v>450</v>
      </c>
      <c r="B164" s="11" t="s">
        <v>451</v>
      </c>
      <c r="C164" s="11" t="s">
        <v>452</v>
      </c>
      <c r="D164" s="12" t="s">
        <v>17</v>
      </c>
      <c r="E164" s="12" t="s">
        <v>13</v>
      </c>
      <c r="F164" s="13">
        <v>71</v>
      </c>
      <c r="G164" s="13" t="s">
        <v>13</v>
      </c>
      <c r="H164" s="19">
        <v>93.498808823529416</v>
      </c>
      <c r="I164" s="14">
        <f t="shared" si="4"/>
        <v>117.3410050735294</v>
      </c>
    </row>
    <row r="165" spans="1:9" x14ac:dyDescent="0.25">
      <c r="A165" s="9" t="s">
        <v>453</v>
      </c>
      <c r="B165" s="11" t="s">
        <v>454</v>
      </c>
      <c r="C165" s="11" t="s">
        <v>455</v>
      </c>
      <c r="D165" s="12" t="s">
        <v>17</v>
      </c>
      <c r="E165" s="12" t="s">
        <v>13</v>
      </c>
      <c r="F165" s="13">
        <v>71</v>
      </c>
      <c r="G165" s="13" t="s">
        <v>13</v>
      </c>
      <c r="H165" s="19">
        <v>109.54496102941177</v>
      </c>
      <c r="I165" s="14">
        <f t="shared" si="4"/>
        <v>137.47892609191175</v>
      </c>
    </row>
    <row r="166" spans="1:9" x14ac:dyDescent="0.25">
      <c r="A166" s="9" t="s">
        <v>456</v>
      </c>
      <c r="B166" s="11" t="s">
        <v>457</v>
      </c>
      <c r="C166" s="11" t="s">
        <v>458</v>
      </c>
      <c r="D166" s="12" t="s">
        <v>17</v>
      </c>
      <c r="E166" s="12" t="s">
        <v>13</v>
      </c>
      <c r="F166" s="13">
        <v>71</v>
      </c>
      <c r="G166" s="13" t="s">
        <v>13</v>
      </c>
      <c r="H166" s="19">
        <v>113.88810808823528</v>
      </c>
      <c r="I166" s="14">
        <f t="shared" si="4"/>
        <v>142.92957565073527</v>
      </c>
    </row>
    <row r="167" spans="1:9" x14ac:dyDescent="0.25">
      <c r="A167" s="4" t="s">
        <v>89</v>
      </c>
      <c r="B167" s="5"/>
      <c r="C167" s="5"/>
      <c r="D167" s="6"/>
      <c r="E167" s="6"/>
      <c r="F167" s="6"/>
      <c r="G167" s="6"/>
      <c r="H167" s="20"/>
      <c r="I167" s="8"/>
    </row>
    <row r="168" spans="1:9" x14ac:dyDescent="0.25">
      <c r="A168" s="9" t="s">
        <v>459</v>
      </c>
      <c r="B168" s="11" t="s">
        <v>460</v>
      </c>
      <c r="C168" s="11" t="s">
        <v>461</v>
      </c>
      <c r="D168" s="12" t="s">
        <v>53</v>
      </c>
      <c r="E168" s="12" t="s">
        <v>53</v>
      </c>
      <c r="F168" s="13"/>
      <c r="G168" s="13"/>
      <c r="H168" s="19">
        <v>110.88907720588236</v>
      </c>
      <c r="I168" s="14">
        <f t="shared" si="4"/>
        <v>139.16579189338236</v>
      </c>
    </row>
    <row r="169" spans="1:9" x14ac:dyDescent="0.25">
      <c r="A169" s="9" t="s">
        <v>462</v>
      </c>
      <c r="B169" s="11" t="s">
        <v>463</v>
      </c>
      <c r="C169" s="11" t="s">
        <v>464</v>
      </c>
      <c r="D169" s="12" t="s">
        <v>17</v>
      </c>
      <c r="E169" s="12" t="s">
        <v>13</v>
      </c>
      <c r="F169" s="13">
        <v>71</v>
      </c>
      <c r="G169" s="13" t="s">
        <v>13</v>
      </c>
      <c r="H169" s="19">
        <v>96.102147058823533</v>
      </c>
      <c r="I169" s="14">
        <f t="shared" si="4"/>
        <v>120.60819455882353</v>
      </c>
    </row>
    <row r="170" spans="1:9" x14ac:dyDescent="0.25">
      <c r="A170" s="9" t="s">
        <v>465</v>
      </c>
      <c r="B170" s="11" t="s">
        <v>466</v>
      </c>
      <c r="C170" s="11" t="s">
        <v>467</v>
      </c>
      <c r="D170" s="12" t="s">
        <v>17</v>
      </c>
      <c r="E170" s="12" t="s">
        <v>13</v>
      </c>
      <c r="F170" s="13">
        <v>71</v>
      </c>
      <c r="G170" s="13" t="s">
        <v>13</v>
      </c>
      <c r="H170" s="19">
        <v>104.28857205882352</v>
      </c>
      <c r="I170" s="14">
        <f t="shared" si="4"/>
        <v>130.88215793382349</v>
      </c>
    </row>
    <row r="171" spans="1:9" x14ac:dyDescent="0.25">
      <c r="A171" s="9" t="s">
        <v>468</v>
      </c>
      <c r="B171" s="11" t="s">
        <v>469</v>
      </c>
      <c r="C171" s="11" t="s">
        <v>470</v>
      </c>
      <c r="D171" s="12" t="s">
        <v>17</v>
      </c>
      <c r="E171" s="12" t="s">
        <v>13</v>
      </c>
      <c r="F171" s="13">
        <v>71</v>
      </c>
      <c r="G171" s="13" t="s">
        <v>13</v>
      </c>
      <c r="H171" s="19">
        <v>111.14393529411764</v>
      </c>
      <c r="I171" s="14">
        <f t="shared" si="4"/>
        <v>139.48563879411762</v>
      </c>
    </row>
    <row r="172" spans="1:9" x14ac:dyDescent="0.25">
      <c r="A172" s="9" t="s">
        <v>471</v>
      </c>
      <c r="B172" s="11" t="s">
        <v>472</v>
      </c>
      <c r="C172" s="11" t="s">
        <v>473</v>
      </c>
      <c r="D172" s="12" t="s">
        <v>17</v>
      </c>
      <c r="E172" s="12" t="s">
        <v>13</v>
      </c>
      <c r="F172" s="13">
        <v>71</v>
      </c>
      <c r="G172" s="13" t="s">
        <v>13</v>
      </c>
      <c r="H172" s="19">
        <v>109.84061102941176</v>
      </c>
      <c r="I172" s="14">
        <f t="shared" si="4"/>
        <v>137.84996684191174</v>
      </c>
    </row>
    <row r="173" spans="1:9" x14ac:dyDescent="0.25">
      <c r="A173" s="9" t="s">
        <v>474</v>
      </c>
      <c r="B173" s="11" t="s">
        <v>475</v>
      </c>
      <c r="C173" s="11" t="s">
        <v>476</v>
      </c>
      <c r="D173" s="12" t="s">
        <v>17</v>
      </c>
      <c r="E173" s="12" t="s">
        <v>13</v>
      </c>
      <c r="F173" s="13">
        <v>71</v>
      </c>
      <c r="G173" s="13" t="s">
        <v>13</v>
      </c>
      <c r="H173" s="22">
        <v>121.97525</v>
      </c>
      <c r="I173" s="14">
        <f t="shared" si="4"/>
        <v>153.07893874999999</v>
      </c>
    </row>
    <row r="174" spans="1:9" x14ac:dyDescent="0.25">
      <c r="A174" s="9" t="s">
        <v>477</v>
      </c>
      <c r="B174" s="11" t="s">
        <v>478</v>
      </c>
      <c r="C174" s="11" t="s">
        <v>479</v>
      </c>
      <c r="D174" s="12" t="s">
        <v>17</v>
      </c>
      <c r="E174" s="12" t="s">
        <v>13</v>
      </c>
      <c r="F174" s="13">
        <v>71</v>
      </c>
      <c r="G174" s="13" t="s">
        <v>13</v>
      </c>
      <c r="H174" s="19">
        <v>117.37590808823529</v>
      </c>
      <c r="I174" s="14">
        <f t="shared" si="4"/>
        <v>147.30676465073529</v>
      </c>
    </row>
    <row r="175" spans="1:9" x14ac:dyDescent="0.25">
      <c r="A175" s="9" t="s">
        <v>480</v>
      </c>
      <c r="B175" s="11" t="s">
        <v>481</v>
      </c>
      <c r="C175" s="11" t="s">
        <v>482</v>
      </c>
      <c r="D175" s="12" t="s">
        <v>13</v>
      </c>
      <c r="E175" s="12" t="s">
        <v>13</v>
      </c>
      <c r="F175" s="13">
        <v>71</v>
      </c>
      <c r="G175" s="13" t="s">
        <v>13</v>
      </c>
      <c r="H175" s="19">
        <v>140.79545147058823</v>
      </c>
      <c r="I175" s="14">
        <f t="shared" si="4"/>
        <v>176.69829159558822</v>
      </c>
    </row>
    <row r="176" spans="1:9" x14ac:dyDescent="0.25">
      <c r="A176" s="9" t="s">
        <v>483</v>
      </c>
      <c r="B176" s="10" t="s">
        <v>484</v>
      </c>
      <c r="C176" s="11" t="s">
        <v>485</v>
      </c>
      <c r="D176" s="12" t="s">
        <v>13</v>
      </c>
      <c r="E176" s="12" t="s">
        <v>13</v>
      </c>
      <c r="F176" s="13">
        <v>71</v>
      </c>
      <c r="G176" s="13" t="s">
        <v>13</v>
      </c>
      <c r="H176" s="19">
        <v>127.89379338235294</v>
      </c>
      <c r="I176" s="14">
        <f t="shared" si="4"/>
        <v>160.50671069485293</v>
      </c>
    </row>
    <row r="177" spans="1:9" x14ac:dyDescent="0.25">
      <c r="A177" s="15" t="s">
        <v>148</v>
      </c>
      <c r="B177" s="16"/>
      <c r="C177" s="16"/>
      <c r="D177" s="17"/>
      <c r="E177" s="17"/>
      <c r="F177" s="17"/>
      <c r="G177" s="17"/>
      <c r="H177" s="23"/>
      <c r="I177" s="18"/>
    </row>
    <row r="178" spans="1:9" x14ac:dyDescent="0.25">
      <c r="A178" s="9" t="s">
        <v>486</v>
      </c>
      <c r="B178" s="10" t="s">
        <v>487</v>
      </c>
      <c r="C178" s="11" t="s">
        <v>488</v>
      </c>
      <c r="D178" s="12" t="s">
        <v>17</v>
      </c>
      <c r="E178" s="12" t="s">
        <v>13</v>
      </c>
      <c r="F178" s="13">
        <v>71</v>
      </c>
      <c r="G178" s="13" t="s">
        <v>13</v>
      </c>
      <c r="H178" s="19">
        <v>132.23311617647059</v>
      </c>
      <c r="I178" s="14">
        <f t="shared" si="4"/>
        <v>165.95256080147058</v>
      </c>
    </row>
    <row r="179" spans="1:9" x14ac:dyDescent="0.25">
      <c r="A179" s="9" t="s">
        <v>489</v>
      </c>
      <c r="B179" s="10" t="s">
        <v>490</v>
      </c>
      <c r="C179" s="11" t="s">
        <v>491</v>
      </c>
      <c r="D179" s="12" t="s">
        <v>17</v>
      </c>
      <c r="E179" s="12" t="s">
        <v>13</v>
      </c>
      <c r="F179" s="13">
        <v>71</v>
      </c>
      <c r="G179" s="13" t="s">
        <v>13</v>
      </c>
      <c r="H179" s="19">
        <v>141.17707941176468</v>
      </c>
      <c r="I179" s="14">
        <f t="shared" si="4"/>
        <v>177.17723466176466</v>
      </c>
    </row>
    <row r="180" spans="1:9" x14ac:dyDescent="0.25">
      <c r="A180" s="9" t="s">
        <v>492</v>
      </c>
      <c r="B180" s="10" t="s">
        <v>493</v>
      </c>
      <c r="C180" s="11" t="s">
        <v>494</v>
      </c>
      <c r="D180" s="12" t="s">
        <v>13</v>
      </c>
      <c r="E180" s="12" t="s">
        <v>13</v>
      </c>
      <c r="F180" s="13">
        <v>71</v>
      </c>
      <c r="G180" s="13" t="s">
        <v>13</v>
      </c>
      <c r="H180" s="19">
        <v>142.67083455882354</v>
      </c>
      <c r="I180" s="14">
        <f t="shared" si="4"/>
        <v>179.05189737132352</v>
      </c>
    </row>
  </sheetData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2025-12-08T06:51:44Z</dcterms:created>
  <dcterms:modified xsi:type="dcterms:W3CDTF">2025-12-08T08:52:26Z</dcterms:modified>
</cp:coreProperties>
</file>