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0C4849ED-8EB6-4906-A3D5-369E58D0964F}" xr6:coauthVersionLast="47" xr6:coauthVersionMax="47" xr10:uidLastSave="{00000000-0000-0000-0000-000000000000}"/>
  <bookViews>
    <workbookView xWindow="-22560" yWindow="945" windowWidth="21600" windowHeight="11235" xr2:uid="{5294D573-8BA7-47EE-A34C-B9CD09A0A715}"/>
  </bookViews>
  <sheets>
    <sheet name="RoadX OVH hinnasto 5.5.2025 (ta" sheetId="1" r:id="rId1"/>
  </sheets>
  <definedNames>
    <definedName name="_xlnm._FilterDatabase" localSheetId="0" hidden="1">'RoadX OVH hinnasto 5.5.2025 (ta'!$A$10:$I$10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" i="1" l="1"/>
  <c r="I116" i="1"/>
  <c r="I115" i="1"/>
  <c r="I114" i="1"/>
  <c r="I112" i="1"/>
  <c r="I111" i="1"/>
  <c r="I110" i="1"/>
  <c r="I109" i="1"/>
  <c r="I108" i="1"/>
  <c r="I106" i="1"/>
  <c r="I105" i="1"/>
  <c r="I104" i="1"/>
  <c r="I103" i="1"/>
  <c r="I102" i="1"/>
  <c r="I101" i="1"/>
  <c r="I99" i="1"/>
  <c r="I98" i="1"/>
  <c r="I97" i="1"/>
  <c r="I96" i="1"/>
  <c r="I92" i="1"/>
  <c r="I91" i="1"/>
  <c r="I90" i="1"/>
  <c r="I89" i="1"/>
  <c r="I88" i="1"/>
  <c r="I87" i="1"/>
  <c r="I86" i="1"/>
  <c r="I84" i="1"/>
  <c r="I83" i="1"/>
  <c r="I82" i="1"/>
  <c r="I80" i="1"/>
  <c r="I76" i="1"/>
  <c r="I75" i="1"/>
  <c r="I73" i="1"/>
  <c r="I72" i="1"/>
  <c r="I70" i="1"/>
  <c r="I69" i="1"/>
  <c r="I67" i="1"/>
  <c r="I66" i="1"/>
  <c r="I65" i="1"/>
  <c r="I64" i="1"/>
  <c r="I63" i="1"/>
  <c r="I62" i="1"/>
  <c r="I61" i="1"/>
  <c r="I60" i="1"/>
  <c r="I59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7" i="1"/>
  <c r="I16" i="1"/>
  <c r="I15" i="1"/>
  <c r="I14" i="1"/>
</calcChain>
</file>

<file path=xl/sharedStrings.xml><?xml version="1.0" encoding="utf-8"?>
<sst xmlns="http://schemas.openxmlformats.org/spreadsheetml/2006/main" count="291" uniqueCount="201">
  <si>
    <t>Maestro tuotenro</t>
  </si>
  <si>
    <t>Valmistajan tuotenro</t>
  </si>
  <si>
    <t>Tuote</t>
  </si>
  <si>
    <t>RR</t>
  </si>
  <si>
    <t>Wet grip</t>
  </si>
  <si>
    <t xml:space="preserve">Noise </t>
  </si>
  <si>
    <t>Noise level</t>
  </si>
  <si>
    <t>OVH € alv 0 %</t>
  </si>
  <si>
    <t>OVH € alv 25,5 %</t>
  </si>
  <si>
    <t>Henkilöautonrenkaat / SUV</t>
  </si>
  <si>
    <t>Nastarenkaat</t>
  </si>
  <si>
    <t>13"</t>
  </si>
  <si>
    <t>Nasta</t>
  </si>
  <si>
    <t xml:space="preserve">RoadX RxFrost WH12 </t>
  </si>
  <si>
    <t>C3974</t>
  </si>
  <si>
    <t>155/80R13 RoadX RxFrost WH12 FS 79T</t>
  </si>
  <si>
    <t>C3914</t>
  </si>
  <si>
    <t>165/70R13 RoadX RxFrost WH12 FS 79T</t>
  </si>
  <si>
    <t>C4189</t>
  </si>
  <si>
    <t>155/70R13 RoadX RxFrost WH12 FS 75T</t>
  </si>
  <si>
    <t>C4129</t>
  </si>
  <si>
    <t>175/70R13 RoadX RxFrost WH12 FS 82T</t>
  </si>
  <si>
    <t>14"</t>
  </si>
  <si>
    <t>C4246</t>
  </si>
  <si>
    <t>165/65R14 RoadX RxFrost WH12 FS 79T</t>
  </si>
  <si>
    <t>C4247</t>
  </si>
  <si>
    <t>155/65R14 RoadX RxFrost WH12 FS 75T</t>
  </si>
  <si>
    <t>C3773</t>
  </si>
  <si>
    <t>175/65R14 RoadX RxFrost WH12 FS 82T</t>
  </si>
  <si>
    <t>C4187</t>
  </si>
  <si>
    <t>175/70R14 RoadX RxFrost WH12 FS 84T</t>
  </si>
  <si>
    <t>C3913</t>
  </si>
  <si>
    <t>185/65R14 RoadX RxFrost WH12 FS 86T</t>
  </si>
  <si>
    <t>C7218</t>
  </si>
  <si>
    <t>185/70R14 RoadX RxFrost WH12 FS 88T</t>
  </si>
  <si>
    <t>15"</t>
  </si>
  <si>
    <t>C4033</t>
  </si>
  <si>
    <t>195/65R15 RoadX RxFrost WH12 FS 91T</t>
  </si>
  <si>
    <t>C3774</t>
  </si>
  <si>
    <t>185/65R15 RoadX RxFrost WH12 FS 88T</t>
  </si>
  <si>
    <t>C4230</t>
  </si>
  <si>
    <t>185/60R15 RoadX RxFrost WH12 FS 84T</t>
  </si>
  <si>
    <t>C7217</t>
  </si>
  <si>
    <t>195/60R15 RoadX RxFrost WH12 FS 88T</t>
  </si>
  <si>
    <t>C4234</t>
  </si>
  <si>
    <t>185/55R15 RoadX RxFrost WH12 FS 82T</t>
  </si>
  <si>
    <t>C3906</t>
  </si>
  <si>
    <t>175/65R15 RoadX RxFrost WH12 FS 84T</t>
  </si>
  <si>
    <t>C7222</t>
  </si>
  <si>
    <t>205/65R15 RoadX RxFrost WH12 FS 94T</t>
  </si>
  <si>
    <t>16"</t>
  </si>
  <si>
    <t>C3915</t>
  </si>
  <si>
    <t>205/60R16 RoadX RxFrost WH12 FS 92T</t>
  </si>
  <si>
    <t>C3996</t>
  </si>
  <si>
    <t>205/55R16 RoadX RxFrost WH12 FS 91T</t>
  </si>
  <si>
    <t>C3787</t>
  </si>
  <si>
    <t>215/65R16 RoadX RxFrost WH12 FS 98T</t>
  </si>
  <si>
    <t>C7220</t>
  </si>
  <si>
    <t>205/65R16 RoadX RxFrost WH12 FS 95T</t>
  </si>
  <si>
    <t>C4124</t>
  </si>
  <si>
    <t>215/55R16 RoadX RxFrost WH12 FS 97H XL</t>
  </si>
  <si>
    <t>C7225</t>
  </si>
  <si>
    <t>225/70R16 RoadX RxFrost WH12 FS 103H</t>
  </si>
  <si>
    <t>C4177</t>
  </si>
  <si>
    <t>215/60R16 RoadX RxFrost WH12 FS 95T</t>
  </si>
  <si>
    <t>C7215</t>
  </si>
  <si>
    <t>235/70R16 RoadX RxFrost WH12 FS 106T</t>
  </si>
  <si>
    <t>C7219</t>
  </si>
  <si>
    <t>225/60R16 RoadX RxFrost WH12 FS 98T</t>
  </si>
  <si>
    <t>C7221</t>
  </si>
  <si>
    <t>215/70R16 RoadX RxFrost WH12 FS 100T</t>
  </si>
  <si>
    <t>17"</t>
  </si>
  <si>
    <t>C4047</t>
  </si>
  <si>
    <t>225/50R17 RoadX RxFrost WH12 FS 98H</t>
  </si>
  <si>
    <t>C3757</t>
  </si>
  <si>
    <t>215/55R17 RoadX RxFrost WH12 FS 94T</t>
  </si>
  <si>
    <t>C4030</t>
  </si>
  <si>
    <t>225/45R17 RoadX RxFrost WH12 FS 94H</t>
  </si>
  <si>
    <t>C3819</t>
  </si>
  <si>
    <t>225/65R17 RoadX RxFrost WH12 FS 102S</t>
  </si>
  <si>
    <t>C4121</t>
  </si>
  <si>
    <t>225/55R17 RoadX RxFrost WH12 FS 97T</t>
  </si>
  <si>
    <t>C3907</t>
  </si>
  <si>
    <t>235/65R17 RoadX RxFrost WH12 FS 104T</t>
  </si>
  <si>
    <t>C7228</t>
  </si>
  <si>
    <t>215/65R17 RoadX RxFrost WH12 FS 99T</t>
  </si>
  <si>
    <t>C4094</t>
  </si>
  <si>
    <t>215/50R17 RoadX RxFrost WH12 FS 95T XL</t>
  </si>
  <si>
    <t>C7223</t>
  </si>
  <si>
    <t>215/60R17 RoadX RxFrost WH12 FS 96H</t>
  </si>
  <si>
    <t>C7234</t>
  </si>
  <si>
    <t>235/55R17 RoadX RxFrost WH12 FS 99V</t>
  </si>
  <si>
    <t>C7224</t>
  </si>
  <si>
    <t>225/60R17 RoadX RxFrost WH12 FS 99H</t>
  </si>
  <si>
    <t>C7229</t>
  </si>
  <si>
    <t>235/45R17 RoadX RxFrost WH12 FS 97T XL</t>
  </si>
  <si>
    <t>C7226</t>
  </si>
  <si>
    <t>215/45R17 RoadX RxFrost WH12 FS 91T XL</t>
  </si>
  <si>
    <t>18"</t>
  </si>
  <si>
    <t>C7231</t>
  </si>
  <si>
    <t>225/60R18 RoadX RxFrost WH12 FS 100T</t>
  </si>
  <si>
    <t>C3818</t>
  </si>
  <si>
    <t>235/60R18 RoadX RxFrost WH12 FS 103H</t>
  </si>
  <si>
    <t>C7233</t>
  </si>
  <si>
    <t>215/55R18 RoadX RxFrost WH12 FS 95T</t>
  </si>
  <si>
    <t>C4232</t>
  </si>
  <si>
    <t>225/40R18 RoadX RxFrost WH12 FS 92H XL</t>
  </si>
  <si>
    <t>C7227</t>
  </si>
  <si>
    <t>225/55R18 RoadX RxFrost WH12 FS 98T</t>
  </si>
  <si>
    <t>C4190</t>
  </si>
  <si>
    <t>245/45R18 RoadX RxFrost WH12 FS 100H XL</t>
  </si>
  <si>
    <t>C4233</t>
  </si>
  <si>
    <t>225/45R18 RoadX RxFrost WH12 FS 95T XL</t>
  </si>
  <si>
    <t>C7232</t>
  </si>
  <si>
    <t>235/55R18 RoadX RxFrost WH12 FS 100H</t>
  </si>
  <si>
    <t>C7216</t>
  </si>
  <si>
    <t>255/55R18 RoadX RxFrost WH12 FS 105V</t>
  </si>
  <si>
    <t>19"</t>
  </si>
  <si>
    <t>C4092</t>
  </si>
  <si>
    <t>235/55R19 RoadX RxFrost WH12 FS 101H</t>
  </si>
  <si>
    <t>C4186</t>
  </si>
  <si>
    <t>255/50R19 RoadX RxFrost WH12 FS 107H XL</t>
  </si>
  <si>
    <t>20"</t>
  </si>
  <si>
    <t>C7230</t>
  </si>
  <si>
    <t>275/40R20 RoadX RxFrost WH12 FS 106H XL</t>
  </si>
  <si>
    <t>C7026</t>
  </si>
  <si>
    <t>255/50R20 RoadX RxFrost WH12 FS 109T XL</t>
  </si>
  <si>
    <t>21"</t>
  </si>
  <si>
    <t>C7031</t>
  </si>
  <si>
    <t>265/45R21 RoadX RxFrost WH12 FS 108T XL</t>
  </si>
  <si>
    <t>C7028</t>
  </si>
  <si>
    <t>255/45R21 RoadX RxFrost WH12 FS 106T XL</t>
  </si>
  <si>
    <t>VAN / C-RENKAAT</t>
  </si>
  <si>
    <t>RoadX RxFrost WCS01</t>
  </si>
  <si>
    <t>C7243</t>
  </si>
  <si>
    <t>185R14C RoadX RxFrost WCS01 FS 102/100Q</t>
  </si>
  <si>
    <t>C6769</t>
  </si>
  <si>
    <t>195/70R15C RoadX RxFrost WCS01 FS 104/102Q</t>
  </si>
  <si>
    <t>C6830</t>
  </si>
  <si>
    <t>215/70R15C RoadX RxFrost WCS01 FS 109/107R</t>
  </si>
  <si>
    <t>C7248</t>
  </si>
  <si>
    <t>225/70R15C RoadX RxFrost WCS01 FS 112/110Q</t>
  </si>
  <si>
    <t>C6770</t>
  </si>
  <si>
    <t>195/75R16C RoadX RxFrost WCS01 FS 107/105Q</t>
  </si>
  <si>
    <t>C6793</t>
  </si>
  <si>
    <t>205/65R16C RoadX RxFrost WCS01 FS 107/105Q</t>
  </si>
  <si>
    <t>C7249</t>
  </si>
  <si>
    <t>205/75R16C RoadX RxFrost WCS01 FS 110/108R</t>
  </si>
  <si>
    <t>C7253</t>
  </si>
  <si>
    <t>215/65R16C RoadX RxFrost WCS01 FS 109/107R</t>
  </si>
  <si>
    <t>C7250</t>
  </si>
  <si>
    <t>215/75R16C RoadX RxFrost WCS01 FS 113/111R</t>
  </si>
  <si>
    <t>C7236</t>
  </si>
  <si>
    <t>225/65R16C RoadX RxFrost WCS01 FS 112/110R</t>
  </si>
  <si>
    <t>C6785</t>
  </si>
  <si>
    <t>235/65R16C RoadX RxFrost WCS01 FS 115/113R</t>
  </si>
  <si>
    <t>Kitkarenkaat</t>
  </si>
  <si>
    <t>Kitka</t>
  </si>
  <si>
    <t>RoadX RxFrost Arctic</t>
  </si>
  <si>
    <t>C7240</t>
  </si>
  <si>
    <t>195/60R15 RoadX RxFrost Arctic 88H</t>
  </si>
  <si>
    <t>D</t>
  </si>
  <si>
    <t>C</t>
  </si>
  <si>
    <t>B</t>
  </si>
  <si>
    <t>C7238</t>
  </si>
  <si>
    <t>195/65R15 RoadX RxFrost Arctic 91T</t>
  </si>
  <si>
    <t>C7242</t>
  </si>
  <si>
    <t>185/65R15 RoadX RxFrost Arctic 88T</t>
  </si>
  <si>
    <t>C7235</t>
  </si>
  <si>
    <t>195/55R15 RoadX RxFrost Arctic 85H</t>
  </si>
  <si>
    <t>C1297</t>
  </si>
  <si>
    <t>205/60R16 RoadX RxFrost Arctic 92H</t>
  </si>
  <si>
    <t>C7244</t>
  </si>
  <si>
    <t>195/60R16 RoadX RxFrost Arctic 89H</t>
  </si>
  <si>
    <t>C1264</t>
  </si>
  <si>
    <t>215/65R16 RoadX RxFrost Arctic 98T</t>
  </si>
  <si>
    <t>C1295</t>
  </si>
  <si>
    <t>205/55R16 RoadX RxFrost Arctic 91H</t>
  </si>
  <si>
    <t>C7241</t>
  </si>
  <si>
    <t>225/70R16 RoadX RxFrost Arctic 103S</t>
  </si>
  <si>
    <t>C7251</t>
  </si>
  <si>
    <t>195/55R16 RoadX RxFrost Arctic 87H</t>
  </si>
  <si>
    <t>C7239</t>
  </si>
  <si>
    <t>225/65R17 RoadX RxFrost Arctic 102S</t>
  </si>
  <si>
    <t>C1002</t>
  </si>
  <si>
    <t>215/55R17 RoadX RxFrost Arctic 94H</t>
  </si>
  <si>
    <t>C7237</t>
  </si>
  <si>
    <t>215/60R17 RoadX RxFrost Arctic 96H</t>
  </si>
  <si>
    <t>C1288</t>
  </si>
  <si>
    <t>225/55R17 RoadX RxFrost Arctic 97H</t>
  </si>
  <si>
    <t>C1287</t>
  </si>
  <si>
    <t>225/50R17 RoadX RxFrost Arctic 98H XL</t>
  </si>
  <si>
    <t>C7252</t>
  </si>
  <si>
    <t>245/45R18 RoadX RxFrost Arctic 100H XL</t>
  </si>
  <si>
    <t>C7247</t>
  </si>
  <si>
    <t>235/55R18 RoadX RxFrost Arctic 104H XL</t>
  </si>
  <si>
    <t>C7246</t>
  </si>
  <si>
    <t>215/55R18 RoadX RxFrost Arctic 99H XL</t>
  </si>
  <si>
    <t>C7245</t>
  </si>
  <si>
    <t>235/60R18 RoadX RxFrost Arctic 103H</t>
  </si>
  <si>
    <t>RoadX OVH hinnasto 5.5.2025 (talvi)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</si>
</sst>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2" fillId="2" borderId="1" xfId="0" applyNumberFormat="1" applyFont="1" applyFill="1" applyBorder="1"/>
    <xf numFmtId="0" fontId="2" fillId="0" borderId="0" xfId="0" applyFont="1"/>
  </cellXfs>
  <cellStyles count="2">
    <cellStyle name="Normal" xfId="0" builtinId="0"/>
    <cellStyle name="Normal 3" xfId="1" xr:uid="{594B4FEC-C0A7-436D-AE9D-4A0761CB1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1381125</xdr:colOff>
      <xdr:row>7</xdr:row>
      <xdr:rowOff>44202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FB61CE-4B77-742D-784C-67608DE4E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1323975" cy="137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29BA-D126-4265-82C6-26F46FB9F1F9}">
  <dimension ref="A7:I117"/>
  <sheetViews>
    <sheetView tabSelected="1" workbookViewId="0">
      <selection activeCell="F6" sqref="F6"/>
    </sheetView>
  </sheetViews>
  <sheetFormatPr defaultRowHeight="15" x14ac:dyDescent="0.25"/>
  <cols>
    <col min="1" max="1" width="25.5703125" bestFit="1" customWidth="1"/>
    <col min="2" max="2" width="20" bestFit="1" customWidth="1"/>
    <col min="3" max="3" width="42.42578125" bestFit="1" customWidth="1"/>
    <col min="4" max="4" width="9.140625" customWidth="1"/>
    <col min="5" max="5" width="10" customWidth="1"/>
    <col min="6" max="6" width="8.7109375" customWidth="1"/>
    <col min="7" max="7" width="11.140625" bestFit="1" customWidth="1"/>
    <col min="8" max="8" width="12.5703125" customWidth="1"/>
    <col min="9" max="9" width="18.140625" customWidth="1"/>
  </cols>
  <sheetData>
    <row r="7" spans="1:9" x14ac:dyDescent="0.25">
      <c r="C7" s="15" t="s">
        <v>200</v>
      </c>
    </row>
    <row r="10" spans="1:9" ht="44.25" customHeight="1" x14ac:dyDescent="0.25">
      <c r="A10" s="1" t="s">
        <v>0</v>
      </c>
      <c r="B10" s="2" t="s">
        <v>1</v>
      </c>
      <c r="C10" s="3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5" t="s">
        <v>7</v>
      </c>
      <c r="I10" s="5" t="s">
        <v>8</v>
      </c>
    </row>
    <row r="11" spans="1:9" x14ac:dyDescent="0.25">
      <c r="A11" s="6" t="s">
        <v>9</v>
      </c>
      <c r="B11" s="7"/>
      <c r="C11" s="8"/>
      <c r="D11" s="8"/>
      <c r="E11" s="9"/>
      <c r="F11" s="9"/>
      <c r="G11" s="9"/>
      <c r="H11" s="8"/>
      <c r="I11" s="8"/>
    </row>
    <row r="12" spans="1:9" x14ac:dyDescent="0.25">
      <c r="A12" s="6" t="s">
        <v>10</v>
      </c>
      <c r="B12" s="7"/>
      <c r="C12" s="8"/>
      <c r="D12" s="8"/>
      <c r="E12" s="9"/>
      <c r="F12" s="9"/>
      <c r="G12" s="9"/>
      <c r="H12" s="8"/>
      <c r="I12" s="8"/>
    </row>
    <row r="13" spans="1:9" x14ac:dyDescent="0.25">
      <c r="A13" s="6" t="s">
        <v>11</v>
      </c>
      <c r="B13" s="7" t="s">
        <v>12</v>
      </c>
      <c r="C13" s="8" t="s">
        <v>13</v>
      </c>
      <c r="D13" s="8"/>
      <c r="E13" s="9"/>
      <c r="F13" s="9"/>
      <c r="G13" s="9"/>
      <c r="H13" s="8"/>
      <c r="I13" s="8"/>
    </row>
    <row r="14" spans="1:9" x14ac:dyDescent="0.25">
      <c r="A14" s="10" t="s">
        <v>14</v>
      </c>
      <c r="B14" s="11">
        <v>4200000357</v>
      </c>
      <c r="C14" s="10" t="s">
        <v>15</v>
      </c>
      <c r="D14" s="12"/>
      <c r="E14" s="12"/>
      <c r="F14" s="12"/>
      <c r="G14" s="12"/>
      <c r="H14" s="13">
        <v>79.170000000000016</v>
      </c>
      <c r="I14" s="13">
        <f>H14*1.255</f>
        <v>99.358350000000016</v>
      </c>
    </row>
    <row r="15" spans="1:9" x14ac:dyDescent="0.25">
      <c r="A15" s="10" t="s">
        <v>16</v>
      </c>
      <c r="B15" s="11">
        <v>4200000358</v>
      </c>
      <c r="C15" s="10" t="s">
        <v>17</v>
      </c>
      <c r="D15" s="12"/>
      <c r="E15" s="12"/>
      <c r="F15" s="12"/>
      <c r="G15" s="12"/>
      <c r="H15" s="13">
        <v>80.128916000000004</v>
      </c>
      <c r="I15" s="13">
        <f t="shared" ref="I15:I76" si="0">H15*1.255</f>
        <v>100.56178958</v>
      </c>
    </row>
    <row r="16" spans="1:9" x14ac:dyDescent="0.25">
      <c r="A16" s="10" t="s">
        <v>18</v>
      </c>
      <c r="B16" s="11">
        <v>4200000355</v>
      </c>
      <c r="C16" s="10" t="s">
        <v>19</v>
      </c>
      <c r="D16" s="12"/>
      <c r="E16" s="12"/>
      <c r="F16" s="12"/>
      <c r="G16" s="12"/>
      <c r="H16" s="13">
        <v>73.55292</v>
      </c>
      <c r="I16" s="13">
        <f t="shared" si="0"/>
        <v>92.308914599999994</v>
      </c>
    </row>
    <row r="17" spans="1:9" x14ac:dyDescent="0.25">
      <c r="A17" s="10" t="s">
        <v>20</v>
      </c>
      <c r="B17" s="11">
        <v>4200000360</v>
      </c>
      <c r="C17" s="10" t="s">
        <v>21</v>
      </c>
      <c r="D17" s="12"/>
      <c r="E17" s="12"/>
      <c r="F17" s="12"/>
      <c r="G17" s="12"/>
      <c r="H17" s="13">
        <v>84.110852000000023</v>
      </c>
      <c r="I17" s="13">
        <f t="shared" si="0"/>
        <v>105.55911926000002</v>
      </c>
    </row>
    <row r="18" spans="1:9" x14ac:dyDescent="0.25">
      <c r="A18" s="6" t="s">
        <v>22</v>
      </c>
      <c r="B18" s="7" t="s">
        <v>12</v>
      </c>
      <c r="C18" s="8" t="s">
        <v>13</v>
      </c>
      <c r="D18" s="8"/>
      <c r="E18" s="9"/>
      <c r="F18" s="9"/>
      <c r="G18" s="9"/>
      <c r="H18" s="14"/>
      <c r="I18" s="14"/>
    </row>
    <row r="19" spans="1:9" x14ac:dyDescent="0.25">
      <c r="A19" s="10" t="s">
        <v>23</v>
      </c>
      <c r="B19" s="11">
        <v>4200000359</v>
      </c>
      <c r="C19" s="10" t="s">
        <v>24</v>
      </c>
      <c r="D19" s="12"/>
      <c r="E19" s="12"/>
      <c r="F19" s="12"/>
      <c r="G19" s="12"/>
      <c r="H19" s="13">
        <v>82.792500000000004</v>
      </c>
      <c r="I19" s="13">
        <f t="shared" si="0"/>
        <v>103.90458749999999</v>
      </c>
    </row>
    <row r="20" spans="1:9" x14ac:dyDescent="0.25">
      <c r="A20" s="10" t="s">
        <v>25</v>
      </c>
      <c r="B20" s="11">
        <v>4200000356</v>
      </c>
      <c r="C20" s="10" t="s">
        <v>26</v>
      </c>
      <c r="D20" s="12"/>
      <c r="E20" s="12"/>
      <c r="F20" s="12"/>
      <c r="G20" s="12"/>
      <c r="H20" s="13">
        <v>78.741922000000017</v>
      </c>
      <c r="I20" s="13">
        <f t="shared" si="0"/>
        <v>98.821112110000016</v>
      </c>
    </row>
    <row r="21" spans="1:9" x14ac:dyDescent="0.25">
      <c r="A21" s="10" t="s">
        <v>27</v>
      </c>
      <c r="B21" s="11">
        <v>4200000361</v>
      </c>
      <c r="C21" s="10" t="s">
        <v>28</v>
      </c>
      <c r="D21" s="12"/>
      <c r="E21" s="12"/>
      <c r="F21" s="12"/>
      <c r="G21" s="12"/>
      <c r="H21" s="13">
        <v>86.525572000000011</v>
      </c>
      <c r="I21" s="13">
        <f t="shared" si="0"/>
        <v>108.58959286000001</v>
      </c>
    </row>
    <row r="22" spans="1:9" x14ac:dyDescent="0.25">
      <c r="A22" s="10" t="s">
        <v>29</v>
      </c>
      <c r="B22" s="11">
        <v>4200000362</v>
      </c>
      <c r="C22" s="10" t="s">
        <v>30</v>
      </c>
      <c r="D22" s="12"/>
      <c r="E22" s="12"/>
      <c r="F22" s="12"/>
      <c r="G22" s="12"/>
      <c r="H22" s="13">
        <v>90.199886000000006</v>
      </c>
      <c r="I22" s="13">
        <f t="shared" si="0"/>
        <v>113.20085693</v>
      </c>
    </row>
    <row r="23" spans="1:9" x14ac:dyDescent="0.25">
      <c r="A23" s="10" t="s">
        <v>31</v>
      </c>
      <c r="B23" s="11">
        <v>4200000364</v>
      </c>
      <c r="C23" s="10" t="s">
        <v>32</v>
      </c>
      <c r="D23" s="12"/>
      <c r="E23" s="12"/>
      <c r="F23" s="12"/>
      <c r="G23" s="12"/>
      <c r="H23" s="13">
        <v>91.759500000000003</v>
      </c>
      <c r="I23" s="13">
        <f t="shared" si="0"/>
        <v>115.15817249999999</v>
      </c>
    </row>
    <row r="24" spans="1:9" x14ac:dyDescent="0.25">
      <c r="A24" s="10" t="s">
        <v>33</v>
      </c>
      <c r="B24" s="11">
        <v>4200000366</v>
      </c>
      <c r="C24" s="10" t="s">
        <v>34</v>
      </c>
      <c r="D24" s="12"/>
      <c r="E24" s="12"/>
      <c r="F24" s="12"/>
      <c r="G24" s="12"/>
      <c r="H24" s="13">
        <v>87.173492154411761</v>
      </c>
      <c r="I24" s="13">
        <f t="shared" si="0"/>
        <v>109.40273265378676</v>
      </c>
    </row>
    <row r="25" spans="1:9" x14ac:dyDescent="0.25">
      <c r="A25" s="6" t="s">
        <v>35</v>
      </c>
      <c r="B25" s="7" t="s">
        <v>12</v>
      </c>
      <c r="C25" s="8" t="s">
        <v>13</v>
      </c>
      <c r="D25" s="8"/>
      <c r="E25" s="9"/>
      <c r="F25" s="9"/>
      <c r="G25" s="9"/>
      <c r="H25" s="14"/>
      <c r="I25" s="14"/>
    </row>
    <row r="26" spans="1:9" x14ac:dyDescent="0.25">
      <c r="A26" s="10" t="s">
        <v>36</v>
      </c>
      <c r="B26" s="11">
        <v>4200000371</v>
      </c>
      <c r="C26" s="10" t="s">
        <v>37</v>
      </c>
      <c r="D26" s="12"/>
      <c r="E26" s="12"/>
      <c r="F26" s="12"/>
      <c r="G26" s="12"/>
      <c r="H26" s="13">
        <v>101.97537</v>
      </c>
      <c r="I26" s="13">
        <f t="shared" si="0"/>
        <v>127.97908934999998</v>
      </c>
    </row>
    <row r="27" spans="1:9" x14ac:dyDescent="0.25">
      <c r="A27" s="10" t="s">
        <v>38</v>
      </c>
      <c r="B27" s="11">
        <v>4200000367</v>
      </c>
      <c r="C27" s="10" t="s">
        <v>39</v>
      </c>
      <c r="D27" s="12"/>
      <c r="E27" s="12"/>
      <c r="F27" s="12"/>
      <c r="G27" s="12"/>
      <c r="H27" s="13">
        <v>97.048126000000011</v>
      </c>
      <c r="I27" s="13">
        <f t="shared" si="0"/>
        <v>121.79539813000001</v>
      </c>
    </row>
    <row r="28" spans="1:9" x14ac:dyDescent="0.25">
      <c r="A28" s="10" t="s">
        <v>40</v>
      </c>
      <c r="B28" s="11">
        <v>4200000365</v>
      </c>
      <c r="C28" s="10" t="s">
        <v>41</v>
      </c>
      <c r="D28" s="12"/>
      <c r="E28" s="12"/>
      <c r="F28" s="12"/>
      <c r="G28" s="12"/>
      <c r="H28" s="13">
        <v>96.775784000000016</v>
      </c>
      <c r="I28" s="13">
        <f t="shared" si="0"/>
        <v>121.45360892000001</v>
      </c>
    </row>
    <row r="29" spans="1:9" x14ac:dyDescent="0.25">
      <c r="A29" s="10" t="s">
        <v>42</v>
      </c>
      <c r="B29" s="11">
        <v>4200000370</v>
      </c>
      <c r="C29" s="10" t="s">
        <v>43</v>
      </c>
      <c r="D29" s="12"/>
      <c r="E29" s="12"/>
      <c r="F29" s="12"/>
      <c r="G29" s="12"/>
      <c r="H29" s="13">
        <v>93.545856224264696</v>
      </c>
      <c r="I29" s="13">
        <f t="shared" si="0"/>
        <v>117.40004956145218</v>
      </c>
    </row>
    <row r="30" spans="1:9" x14ac:dyDescent="0.25">
      <c r="A30" s="10" t="s">
        <v>44</v>
      </c>
      <c r="B30" s="11">
        <v>4200000368</v>
      </c>
      <c r="C30" s="10" t="s">
        <v>45</v>
      </c>
      <c r="D30" s="12"/>
      <c r="E30" s="12"/>
      <c r="F30" s="12"/>
      <c r="G30" s="12"/>
      <c r="H30" s="13">
        <v>94.552499999999995</v>
      </c>
      <c r="I30" s="13">
        <f t="shared" si="0"/>
        <v>118.66338749999998</v>
      </c>
    </row>
    <row r="31" spans="1:9" x14ac:dyDescent="0.25">
      <c r="A31" s="10" t="s">
        <v>46</v>
      </c>
      <c r="B31" s="11">
        <v>4200000389</v>
      </c>
      <c r="C31" s="10" t="s">
        <v>47</v>
      </c>
      <c r="D31" s="12"/>
      <c r="E31" s="12"/>
      <c r="F31" s="12"/>
      <c r="G31" s="12"/>
      <c r="H31" s="13">
        <v>93.328732000000002</v>
      </c>
      <c r="I31" s="13">
        <f t="shared" si="0"/>
        <v>117.12755865999999</v>
      </c>
    </row>
    <row r="32" spans="1:9" x14ac:dyDescent="0.25">
      <c r="A32" s="10" t="s">
        <v>48</v>
      </c>
      <c r="B32" s="11">
        <v>4200000372</v>
      </c>
      <c r="C32" s="10" t="s">
        <v>49</v>
      </c>
      <c r="D32" s="12"/>
      <c r="E32" s="12"/>
      <c r="F32" s="12"/>
      <c r="G32" s="12"/>
      <c r="H32" s="13">
        <v>104.88571869485295</v>
      </c>
      <c r="I32" s="13">
        <f t="shared" si="0"/>
        <v>131.63157696204044</v>
      </c>
    </row>
    <row r="33" spans="1:9" x14ac:dyDescent="0.25">
      <c r="A33" s="6" t="s">
        <v>50</v>
      </c>
      <c r="B33" s="7" t="s">
        <v>12</v>
      </c>
      <c r="C33" s="8" t="s">
        <v>13</v>
      </c>
      <c r="D33" s="8"/>
      <c r="E33" s="9"/>
      <c r="F33" s="9"/>
      <c r="G33" s="9"/>
      <c r="H33" s="14"/>
      <c r="I33" s="14"/>
    </row>
    <row r="34" spans="1:9" x14ac:dyDescent="0.25">
      <c r="A34" s="10" t="s">
        <v>51</v>
      </c>
      <c r="B34" s="11">
        <v>4200000373</v>
      </c>
      <c r="C34" s="10" t="s">
        <v>52</v>
      </c>
      <c r="D34" s="12"/>
      <c r="E34" s="12"/>
      <c r="F34" s="12"/>
      <c r="G34" s="12"/>
      <c r="H34" s="13">
        <v>112.05712000000001</v>
      </c>
      <c r="I34" s="13">
        <f t="shared" si="0"/>
        <v>140.6316856</v>
      </c>
    </row>
    <row r="35" spans="1:9" x14ac:dyDescent="0.25">
      <c r="A35" s="10" t="s">
        <v>53</v>
      </c>
      <c r="B35" s="11">
        <v>4200000374</v>
      </c>
      <c r="C35" s="10" t="s">
        <v>54</v>
      </c>
      <c r="D35" s="12"/>
      <c r="E35" s="12"/>
      <c r="F35" s="12"/>
      <c r="G35" s="12"/>
      <c r="H35" s="13">
        <v>110.15592000000002</v>
      </c>
      <c r="I35" s="13">
        <f t="shared" si="0"/>
        <v>138.24567960000002</v>
      </c>
    </row>
    <row r="36" spans="1:9" x14ac:dyDescent="0.25">
      <c r="A36" s="10" t="s">
        <v>55</v>
      </c>
      <c r="B36" s="11">
        <v>4200000384</v>
      </c>
      <c r="C36" s="10" t="s">
        <v>56</v>
      </c>
      <c r="D36" s="12"/>
      <c r="E36" s="12"/>
      <c r="F36" s="12"/>
      <c r="G36" s="12"/>
      <c r="H36" s="13">
        <v>127.128246</v>
      </c>
      <c r="I36" s="13">
        <f t="shared" si="0"/>
        <v>159.54594872999999</v>
      </c>
    </row>
    <row r="37" spans="1:9" x14ac:dyDescent="0.25">
      <c r="A37" s="10" t="s">
        <v>57</v>
      </c>
      <c r="B37" s="11">
        <v>4200000399</v>
      </c>
      <c r="C37" s="10" t="s">
        <v>58</v>
      </c>
      <c r="D37" s="12"/>
      <c r="E37" s="12"/>
      <c r="F37" s="12"/>
      <c r="G37" s="12"/>
      <c r="H37" s="13">
        <v>116.05146506985297</v>
      </c>
      <c r="I37" s="13">
        <f t="shared" si="0"/>
        <v>145.64458866266546</v>
      </c>
    </row>
    <row r="38" spans="1:9" x14ac:dyDescent="0.25">
      <c r="A38" s="10" t="s">
        <v>59</v>
      </c>
      <c r="B38" s="11">
        <v>4200000378</v>
      </c>
      <c r="C38" s="10" t="s">
        <v>60</v>
      </c>
      <c r="D38" s="12"/>
      <c r="E38" s="12"/>
      <c r="F38" s="12"/>
      <c r="G38" s="12"/>
      <c r="H38" s="13">
        <v>124.63561600000003</v>
      </c>
      <c r="I38" s="13">
        <f t="shared" si="0"/>
        <v>156.41769808000001</v>
      </c>
    </row>
    <row r="39" spans="1:9" x14ac:dyDescent="0.25">
      <c r="A39" s="10" t="s">
        <v>61</v>
      </c>
      <c r="B39" s="11">
        <v>4200000402</v>
      </c>
      <c r="C39" s="10" t="s">
        <v>62</v>
      </c>
      <c r="D39" s="12"/>
      <c r="E39" s="12"/>
      <c r="F39" s="12"/>
      <c r="G39" s="12"/>
      <c r="H39" s="13">
        <v>143.93667925</v>
      </c>
      <c r="I39" s="13">
        <f t="shared" si="0"/>
        <v>180.64053245874999</v>
      </c>
    </row>
    <row r="40" spans="1:9" x14ac:dyDescent="0.25">
      <c r="A40" s="10" t="s">
        <v>63</v>
      </c>
      <c r="B40" s="11">
        <v>4200000377</v>
      </c>
      <c r="C40" s="10" t="s">
        <v>64</v>
      </c>
      <c r="D40" s="12"/>
      <c r="E40" s="12"/>
      <c r="F40" s="12"/>
      <c r="G40" s="12"/>
      <c r="H40" s="13">
        <v>130.91400000000002</v>
      </c>
      <c r="I40" s="13">
        <f t="shared" si="0"/>
        <v>164.29707000000002</v>
      </c>
    </row>
    <row r="41" spans="1:9" x14ac:dyDescent="0.25">
      <c r="A41" s="10" t="s">
        <v>65</v>
      </c>
      <c r="B41" s="11">
        <v>4200000403</v>
      </c>
      <c r="C41" s="10" t="s">
        <v>66</v>
      </c>
      <c r="D41" s="12"/>
      <c r="E41" s="12"/>
      <c r="F41" s="12"/>
      <c r="G41" s="12"/>
      <c r="H41" s="13">
        <v>145.46185451102943</v>
      </c>
      <c r="I41" s="13">
        <f t="shared" si="0"/>
        <v>182.55462741134193</v>
      </c>
    </row>
    <row r="42" spans="1:9" x14ac:dyDescent="0.25">
      <c r="A42" s="10" t="s">
        <v>67</v>
      </c>
      <c r="B42" s="11">
        <v>4200000375</v>
      </c>
      <c r="C42" s="10" t="s">
        <v>68</v>
      </c>
      <c r="D42" s="12"/>
      <c r="E42" s="12"/>
      <c r="F42" s="12"/>
      <c r="G42" s="12"/>
      <c r="H42" s="13">
        <v>115.59223328676471</v>
      </c>
      <c r="I42" s="13">
        <f t="shared" si="0"/>
        <v>145.06825277488969</v>
      </c>
    </row>
    <row r="43" spans="1:9" x14ac:dyDescent="0.25">
      <c r="A43" s="10" t="s">
        <v>69</v>
      </c>
      <c r="B43" s="11">
        <v>4200000398</v>
      </c>
      <c r="C43" s="10" t="s">
        <v>70</v>
      </c>
      <c r="D43" s="12"/>
      <c r="E43" s="12"/>
      <c r="F43" s="12"/>
      <c r="G43" s="12"/>
      <c r="H43" s="13">
        <v>131.02724877941176</v>
      </c>
      <c r="I43" s="13">
        <f t="shared" si="0"/>
        <v>164.43919721816175</v>
      </c>
    </row>
    <row r="44" spans="1:9" x14ac:dyDescent="0.25">
      <c r="A44" s="6" t="s">
        <v>71</v>
      </c>
      <c r="B44" s="7" t="s">
        <v>12</v>
      </c>
      <c r="C44" s="8" t="s">
        <v>13</v>
      </c>
      <c r="D44" s="8"/>
      <c r="E44" s="9"/>
      <c r="F44" s="9"/>
      <c r="G44" s="9"/>
      <c r="H44" s="14"/>
      <c r="I44" s="14"/>
    </row>
    <row r="45" spans="1:9" x14ac:dyDescent="0.25">
      <c r="A45" s="10" t="s">
        <v>72</v>
      </c>
      <c r="B45" s="11">
        <v>4200000381</v>
      </c>
      <c r="C45" s="10" t="s">
        <v>73</v>
      </c>
      <c r="D45" s="12"/>
      <c r="E45" s="12"/>
      <c r="F45" s="12"/>
      <c r="G45" s="12"/>
      <c r="H45" s="13">
        <v>131.87762000000001</v>
      </c>
      <c r="I45" s="13">
        <f t="shared" si="0"/>
        <v>165.5064131</v>
      </c>
    </row>
    <row r="46" spans="1:9" x14ac:dyDescent="0.25">
      <c r="A46" s="10" t="s">
        <v>74</v>
      </c>
      <c r="B46" s="11">
        <v>4200000411</v>
      </c>
      <c r="C46" s="10" t="s">
        <v>75</v>
      </c>
      <c r="D46" s="12"/>
      <c r="E46" s="12"/>
      <c r="F46" s="12"/>
      <c r="G46" s="12"/>
      <c r="H46" s="13">
        <v>135.37650000000002</v>
      </c>
      <c r="I46" s="13">
        <f t="shared" si="0"/>
        <v>169.89750750000002</v>
      </c>
    </row>
    <row r="47" spans="1:9" x14ac:dyDescent="0.25">
      <c r="A47" s="10" t="s">
        <v>76</v>
      </c>
      <c r="B47" s="11">
        <v>4200000380</v>
      </c>
      <c r="C47" s="10" t="s">
        <v>77</v>
      </c>
      <c r="D47" s="12"/>
      <c r="E47" s="12"/>
      <c r="F47" s="12"/>
      <c r="G47" s="12"/>
      <c r="H47" s="13">
        <v>123.81124000000001</v>
      </c>
      <c r="I47" s="13">
        <f t="shared" si="0"/>
        <v>155.38310620000001</v>
      </c>
    </row>
    <row r="48" spans="1:9" x14ac:dyDescent="0.25">
      <c r="A48" s="10" t="s">
        <v>78</v>
      </c>
      <c r="B48" s="11">
        <v>4200000406</v>
      </c>
      <c r="C48" s="10" t="s">
        <v>79</v>
      </c>
      <c r="D48" s="12"/>
      <c r="E48" s="12"/>
      <c r="F48" s="12"/>
      <c r="G48" s="12"/>
      <c r="H48" s="13">
        <v>161.4375</v>
      </c>
      <c r="I48" s="13">
        <f t="shared" si="0"/>
        <v>202.60406249999997</v>
      </c>
    </row>
    <row r="49" spans="1:9" x14ac:dyDescent="0.25">
      <c r="A49" s="10" t="s">
        <v>80</v>
      </c>
      <c r="B49" s="11">
        <v>4200000412</v>
      </c>
      <c r="C49" s="10" t="s">
        <v>81</v>
      </c>
      <c r="D49" s="12"/>
      <c r="E49" s="12"/>
      <c r="F49" s="12"/>
      <c r="G49" s="12"/>
      <c r="H49" s="13">
        <v>139.67499000000001</v>
      </c>
      <c r="I49" s="13">
        <f t="shared" si="0"/>
        <v>175.29211244999999</v>
      </c>
    </row>
    <row r="50" spans="1:9" x14ac:dyDescent="0.25">
      <c r="A50" s="10" t="s">
        <v>82</v>
      </c>
      <c r="B50" s="11">
        <v>4200000404</v>
      </c>
      <c r="C50" s="10" t="s">
        <v>83</v>
      </c>
      <c r="D50" s="12"/>
      <c r="E50" s="12"/>
      <c r="F50" s="12"/>
      <c r="G50" s="12"/>
      <c r="H50" s="13">
        <v>175.245</v>
      </c>
      <c r="I50" s="13">
        <f t="shared" si="0"/>
        <v>219.93247499999998</v>
      </c>
    </row>
    <row r="51" spans="1:9" x14ac:dyDescent="0.25">
      <c r="A51" s="10" t="s">
        <v>84</v>
      </c>
      <c r="B51" s="11">
        <v>4200000410</v>
      </c>
      <c r="C51" s="10" t="s">
        <v>85</v>
      </c>
      <c r="D51" s="12"/>
      <c r="E51" s="12"/>
      <c r="F51" s="12"/>
      <c r="G51" s="12"/>
      <c r="H51" s="13">
        <v>134.38019627941176</v>
      </c>
      <c r="I51" s="13">
        <f t="shared" si="0"/>
        <v>168.64714633066174</v>
      </c>
    </row>
    <row r="52" spans="1:9" x14ac:dyDescent="0.25">
      <c r="A52" s="10" t="s">
        <v>86</v>
      </c>
      <c r="B52" s="11">
        <v>4200000400</v>
      </c>
      <c r="C52" s="10" t="s">
        <v>87</v>
      </c>
      <c r="D52" s="12"/>
      <c r="E52" s="12"/>
      <c r="F52" s="12"/>
      <c r="G52" s="12"/>
      <c r="H52" s="13">
        <v>135.248526</v>
      </c>
      <c r="I52" s="13">
        <f t="shared" si="0"/>
        <v>169.73690012999998</v>
      </c>
    </row>
    <row r="53" spans="1:9" x14ac:dyDescent="0.25">
      <c r="A53" s="10" t="s">
        <v>88</v>
      </c>
      <c r="B53" s="11">
        <v>4200000369</v>
      </c>
      <c r="C53" s="10" t="s">
        <v>89</v>
      </c>
      <c r="D53" s="12"/>
      <c r="E53" s="12"/>
      <c r="F53" s="12"/>
      <c r="G53" s="12"/>
      <c r="H53" s="13">
        <v>119.24953527941177</v>
      </c>
      <c r="I53" s="13">
        <f t="shared" si="0"/>
        <v>149.65816677566175</v>
      </c>
    </row>
    <row r="54" spans="1:9" x14ac:dyDescent="0.25">
      <c r="A54" s="10" t="s">
        <v>90</v>
      </c>
      <c r="B54" s="11">
        <v>4200000386</v>
      </c>
      <c r="C54" s="10" t="s">
        <v>91</v>
      </c>
      <c r="D54" s="12"/>
      <c r="E54" s="12"/>
      <c r="F54" s="12"/>
      <c r="G54" s="12"/>
      <c r="H54" s="13">
        <v>139.01032679779411</v>
      </c>
      <c r="I54" s="13">
        <f t="shared" si="0"/>
        <v>174.4579601312316</v>
      </c>
    </row>
    <row r="55" spans="1:9" x14ac:dyDescent="0.25">
      <c r="A55" s="10" t="s">
        <v>92</v>
      </c>
      <c r="B55" s="11">
        <v>4200000382</v>
      </c>
      <c r="C55" s="10" t="s">
        <v>93</v>
      </c>
      <c r="D55" s="12"/>
      <c r="E55" s="12"/>
      <c r="F55" s="12"/>
      <c r="G55" s="12"/>
      <c r="H55" s="13">
        <v>126.6410044117647</v>
      </c>
      <c r="I55" s="13">
        <f t="shared" si="0"/>
        <v>158.93446053676467</v>
      </c>
    </row>
    <row r="56" spans="1:9" x14ac:dyDescent="0.25">
      <c r="A56" s="10" t="s">
        <v>94</v>
      </c>
      <c r="B56" s="11">
        <v>4200000416</v>
      </c>
      <c r="C56" s="10" t="s">
        <v>95</v>
      </c>
      <c r="D56" s="12"/>
      <c r="E56" s="12"/>
      <c r="F56" s="12"/>
      <c r="G56" s="12"/>
      <c r="H56" s="13">
        <v>121.42256277941176</v>
      </c>
      <c r="I56" s="13">
        <f t="shared" si="0"/>
        <v>152.38531628816176</v>
      </c>
    </row>
    <row r="57" spans="1:9" x14ac:dyDescent="0.25">
      <c r="A57" s="10" t="s">
        <v>96</v>
      </c>
      <c r="B57" s="11">
        <v>4200000414</v>
      </c>
      <c r="C57" s="10" t="s">
        <v>97</v>
      </c>
      <c r="D57" s="12"/>
      <c r="E57" s="12"/>
      <c r="F57" s="12"/>
      <c r="G57" s="12"/>
      <c r="H57" s="13">
        <v>114.2424333492647</v>
      </c>
      <c r="I57" s="13">
        <f t="shared" si="0"/>
        <v>143.37425385332719</v>
      </c>
    </row>
    <row r="58" spans="1:9" x14ac:dyDescent="0.25">
      <c r="A58" s="6" t="s">
        <v>98</v>
      </c>
      <c r="B58" s="7" t="s">
        <v>12</v>
      </c>
      <c r="C58" s="8" t="s">
        <v>13</v>
      </c>
      <c r="D58" s="8"/>
      <c r="E58" s="9"/>
      <c r="F58" s="9"/>
      <c r="G58" s="9"/>
      <c r="H58" s="14"/>
      <c r="I58" s="14"/>
    </row>
    <row r="59" spans="1:9" x14ac:dyDescent="0.25">
      <c r="A59" s="10" t="s">
        <v>99</v>
      </c>
      <c r="B59" s="11">
        <v>4200000393</v>
      </c>
      <c r="C59" s="10" t="s">
        <v>100</v>
      </c>
      <c r="D59" s="12"/>
      <c r="E59" s="12"/>
      <c r="F59" s="12"/>
      <c r="G59" s="12"/>
      <c r="H59" s="13">
        <v>132.02617791176473</v>
      </c>
      <c r="I59" s="13">
        <f t="shared" si="0"/>
        <v>165.69285327926474</v>
      </c>
    </row>
    <row r="60" spans="1:9" x14ac:dyDescent="0.25">
      <c r="A60" s="10" t="s">
        <v>101</v>
      </c>
      <c r="B60" s="11">
        <v>4200000387</v>
      </c>
      <c r="C60" s="10" t="s">
        <v>102</v>
      </c>
      <c r="D60" s="12"/>
      <c r="E60" s="12"/>
      <c r="F60" s="12"/>
      <c r="G60" s="12"/>
      <c r="H60" s="13">
        <v>161.85817200000002</v>
      </c>
      <c r="I60" s="13">
        <f t="shared" si="0"/>
        <v>203.13200586000002</v>
      </c>
    </row>
    <row r="61" spans="1:9" x14ac:dyDescent="0.25">
      <c r="A61" s="10" t="s">
        <v>103</v>
      </c>
      <c r="B61" s="11">
        <v>4200000420</v>
      </c>
      <c r="C61" s="10" t="s">
        <v>104</v>
      </c>
      <c r="D61" s="12"/>
      <c r="E61" s="12"/>
      <c r="F61" s="12"/>
      <c r="G61" s="12"/>
      <c r="H61" s="13">
        <v>126.95025512132355</v>
      </c>
      <c r="I61" s="13">
        <f t="shared" si="0"/>
        <v>159.32257017726104</v>
      </c>
    </row>
    <row r="62" spans="1:9" x14ac:dyDescent="0.25">
      <c r="A62" s="10" t="s">
        <v>105</v>
      </c>
      <c r="B62" s="11">
        <v>4200000383</v>
      </c>
      <c r="C62" s="10" t="s">
        <v>106</v>
      </c>
      <c r="D62" s="12"/>
      <c r="E62" s="12"/>
      <c r="F62" s="12"/>
      <c r="G62" s="12"/>
      <c r="H62" s="13">
        <v>130.556286</v>
      </c>
      <c r="I62" s="13">
        <f t="shared" si="0"/>
        <v>163.84813892999998</v>
      </c>
    </row>
    <row r="63" spans="1:9" x14ac:dyDescent="0.25">
      <c r="A63" s="10" t="s">
        <v>107</v>
      </c>
      <c r="B63" s="11">
        <v>4200000394</v>
      </c>
      <c r="C63" s="10" t="s">
        <v>108</v>
      </c>
      <c r="D63" s="12"/>
      <c r="E63" s="12"/>
      <c r="F63" s="12"/>
      <c r="G63" s="12"/>
      <c r="H63" s="13">
        <v>134.01407278308824</v>
      </c>
      <c r="I63" s="13">
        <f t="shared" si="0"/>
        <v>168.18766134277573</v>
      </c>
    </row>
    <row r="64" spans="1:9" x14ac:dyDescent="0.25">
      <c r="A64" s="10" t="s">
        <v>109</v>
      </c>
      <c r="B64" s="11">
        <v>4200000417</v>
      </c>
      <c r="C64" s="10" t="s">
        <v>110</v>
      </c>
      <c r="D64" s="12"/>
      <c r="E64" s="12"/>
      <c r="F64" s="12"/>
      <c r="G64" s="12"/>
      <c r="H64" s="13">
        <v>149.12100000000001</v>
      </c>
      <c r="I64" s="13">
        <f t="shared" si="0"/>
        <v>187.14685499999999</v>
      </c>
    </row>
    <row r="65" spans="1:9" x14ac:dyDescent="0.25">
      <c r="A65" s="10" t="s">
        <v>111</v>
      </c>
      <c r="B65" s="11">
        <v>4200000415</v>
      </c>
      <c r="C65" s="10" t="s">
        <v>112</v>
      </c>
      <c r="D65" s="12"/>
      <c r="E65" s="12"/>
      <c r="F65" s="12"/>
      <c r="G65" s="12"/>
      <c r="H65" s="13">
        <v>132.37996800000002</v>
      </c>
      <c r="I65" s="13">
        <f t="shared" si="0"/>
        <v>166.13685984</v>
      </c>
    </row>
    <row r="66" spans="1:9" x14ac:dyDescent="0.25">
      <c r="A66" s="10" t="s">
        <v>113</v>
      </c>
      <c r="B66" s="11">
        <v>4200000413</v>
      </c>
      <c r="C66" s="10" t="s">
        <v>114</v>
      </c>
      <c r="D66" s="12"/>
      <c r="E66" s="12"/>
      <c r="F66" s="12"/>
      <c r="G66" s="12"/>
      <c r="H66" s="13">
        <v>146.35990561397062</v>
      </c>
      <c r="I66" s="13">
        <f t="shared" si="0"/>
        <v>183.68168154553311</v>
      </c>
    </row>
    <row r="67" spans="1:9" x14ac:dyDescent="0.25">
      <c r="A67" s="10" t="s">
        <v>115</v>
      </c>
      <c r="B67" s="11">
        <v>4200000388</v>
      </c>
      <c r="C67" s="10" t="s">
        <v>116</v>
      </c>
      <c r="D67" s="12"/>
      <c r="E67" s="12"/>
      <c r="F67" s="12"/>
      <c r="G67" s="12"/>
      <c r="H67" s="13">
        <v>160.20308368750003</v>
      </c>
      <c r="I67" s="13">
        <f t="shared" si="0"/>
        <v>201.05487002781251</v>
      </c>
    </row>
    <row r="68" spans="1:9" x14ac:dyDescent="0.25">
      <c r="A68" s="6" t="s">
        <v>117</v>
      </c>
      <c r="B68" s="7" t="s">
        <v>12</v>
      </c>
      <c r="C68" s="8" t="s">
        <v>13</v>
      </c>
      <c r="D68" s="8"/>
      <c r="E68" s="9"/>
      <c r="F68" s="9"/>
      <c r="G68" s="9"/>
      <c r="H68" s="14"/>
      <c r="I68" s="14"/>
    </row>
    <row r="69" spans="1:9" x14ac:dyDescent="0.25">
      <c r="A69" s="10" t="s">
        <v>118</v>
      </c>
      <c r="B69" s="11">
        <v>4200000395</v>
      </c>
      <c r="C69" s="10" t="s">
        <v>119</v>
      </c>
      <c r="D69" s="12"/>
      <c r="E69" s="12"/>
      <c r="F69" s="12"/>
      <c r="G69" s="12"/>
      <c r="H69" s="13">
        <v>165.57884000000001</v>
      </c>
      <c r="I69" s="13">
        <f t="shared" si="0"/>
        <v>207.80144419999999</v>
      </c>
    </row>
    <row r="70" spans="1:9" x14ac:dyDescent="0.25">
      <c r="A70" s="10" t="s">
        <v>120</v>
      </c>
      <c r="B70" s="11">
        <v>4200000396</v>
      </c>
      <c r="C70" s="10" t="s">
        <v>121</v>
      </c>
      <c r="D70" s="12"/>
      <c r="E70" s="12"/>
      <c r="F70" s="12"/>
      <c r="G70" s="12"/>
      <c r="H70" s="13">
        <v>174.64393799999999</v>
      </c>
      <c r="I70" s="13">
        <f t="shared" si="0"/>
        <v>219.17814218999996</v>
      </c>
    </row>
    <row r="71" spans="1:9" x14ac:dyDescent="0.25">
      <c r="A71" s="6" t="s">
        <v>122</v>
      </c>
      <c r="B71" s="7" t="s">
        <v>12</v>
      </c>
      <c r="C71" s="8" t="s">
        <v>13</v>
      </c>
      <c r="D71" s="8"/>
      <c r="E71" s="9"/>
      <c r="F71" s="9"/>
      <c r="G71" s="9"/>
      <c r="H71" s="14"/>
      <c r="I71" s="14"/>
    </row>
    <row r="72" spans="1:9" x14ac:dyDescent="0.25">
      <c r="A72" s="10" t="s">
        <v>123</v>
      </c>
      <c r="B72" s="11">
        <v>4200000397</v>
      </c>
      <c r="C72" s="10" t="s">
        <v>124</v>
      </c>
      <c r="D72" s="12"/>
      <c r="E72" s="12"/>
      <c r="F72" s="12"/>
      <c r="G72" s="12"/>
      <c r="H72" s="13">
        <v>166.66291149632355</v>
      </c>
      <c r="I72" s="13">
        <f t="shared" si="0"/>
        <v>209.16195392788603</v>
      </c>
    </row>
    <row r="73" spans="1:9" x14ac:dyDescent="0.25">
      <c r="A73" s="10" t="s">
        <v>125</v>
      </c>
      <c r="B73" s="11">
        <v>4200001357</v>
      </c>
      <c r="C73" s="10" t="s">
        <v>126</v>
      </c>
      <c r="D73" s="12"/>
      <c r="E73" s="12"/>
      <c r="F73" s="12"/>
      <c r="G73" s="12"/>
      <c r="H73" s="13">
        <v>180.54131390441179</v>
      </c>
      <c r="I73" s="13">
        <f t="shared" si="0"/>
        <v>226.57934895003677</v>
      </c>
    </row>
    <row r="74" spans="1:9" x14ac:dyDescent="0.25">
      <c r="A74" s="6" t="s">
        <v>127</v>
      </c>
      <c r="B74" s="7" t="s">
        <v>12</v>
      </c>
      <c r="C74" s="8" t="s">
        <v>13</v>
      </c>
      <c r="D74" s="8"/>
      <c r="E74" s="9"/>
      <c r="F74" s="9"/>
      <c r="G74" s="9"/>
      <c r="H74" s="14"/>
      <c r="I74" s="14"/>
    </row>
    <row r="75" spans="1:9" x14ac:dyDescent="0.25">
      <c r="A75" s="10" t="s">
        <v>128</v>
      </c>
      <c r="B75" s="11">
        <v>4200001359</v>
      </c>
      <c r="C75" s="10" t="s">
        <v>129</v>
      </c>
      <c r="D75" s="12"/>
      <c r="E75" s="12"/>
      <c r="F75" s="12"/>
      <c r="G75" s="12"/>
      <c r="H75" s="13">
        <v>187.4786935514706</v>
      </c>
      <c r="I75" s="13">
        <f t="shared" si="0"/>
        <v>235.28576040709558</v>
      </c>
    </row>
    <row r="76" spans="1:9" x14ac:dyDescent="0.25">
      <c r="A76" s="10" t="s">
        <v>130</v>
      </c>
      <c r="B76" s="11">
        <v>4200001358</v>
      </c>
      <c r="C76" s="10" t="s">
        <v>131</v>
      </c>
      <c r="D76" s="12"/>
      <c r="E76" s="12"/>
      <c r="F76" s="12"/>
      <c r="G76" s="12"/>
      <c r="H76" s="13">
        <v>184.44149340441183</v>
      </c>
      <c r="I76" s="13">
        <f t="shared" si="0"/>
        <v>231.47407422253681</v>
      </c>
    </row>
    <row r="77" spans="1:9" x14ac:dyDescent="0.25">
      <c r="A77" s="6" t="s">
        <v>132</v>
      </c>
      <c r="B77" s="7"/>
      <c r="C77" s="8"/>
      <c r="D77" s="9"/>
      <c r="E77" s="9"/>
      <c r="F77" s="9"/>
      <c r="G77" s="9"/>
      <c r="H77" s="14"/>
      <c r="I77" s="14"/>
    </row>
    <row r="78" spans="1:9" x14ac:dyDescent="0.25">
      <c r="A78" s="6" t="s">
        <v>10</v>
      </c>
      <c r="B78" s="7"/>
      <c r="C78" s="8"/>
      <c r="D78" s="9"/>
      <c r="E78" s="9"/>
      <c r="F78" s="9"/>
      <c r="G78" s="9"/>
      <c r="H78" s="14"/>
      <c r="I78" s="14"/>
    </row>
    <row r="79" spans="1:9" x14ac:dyDescent="0.25">
      <c r="A79" s="6" t="s">
        <v>22</v>
      </c>
      <c r="B79" s="7" t="s">
        <v>12</v>
      </c>
      <c r="C79" s="8" t="s">
        <v>133</v>
      </c>
      <c r="D79" s="9"/>
      <c r="E79" s="9"/>
      <c r="F79" s="9"/>
      <c r="G79" s="9"/>
      <c r="H79" s="14"/>
      <c r="I79" s="14"/>
    </row>
    <row r="80" spans="1:9" x14ac:dyDescent="0.25">
      <c r="A80" s="10" t="s">
        <v>134</v>
      </c>
      <c r="B80" s="11">
        <v>4200000341</v>
      </c>
      <c r="C80" s="10" t="s">
        <v>135</v>
      </c>
      <c r="D80" s="12"/>
      <c r="E80" s="12"/>
      <c r="F80" s="12"/>
      <c r="G80" s="12"/>
      <c r="H80" s="13">
        <v>100.51494265441175</v>
      </c>
      <c r="I80" s="13">
        <f t="shared" ref="I80:I117" si="1">H80*1.255</f>
        <v>126.14625303128675</v>
      </c>
    </row>
    <row r="81" spans="1:9" x14ac:dyDescent="0.25">
      <c r="A81" s="6" t="s">
        <v>35</v>
      </c>
      <c r="B81" s="7" t="s">
        <v>12</v>
      </c>
      <c r="C81" s="8" t="s">
        <v>133</v>
      </c>
      <c r="D81" s="9"/>
      <c r="E81" s="9"/>
      <c r="F81" s="9"/>
      <c r="G81" s="9"/>
      <c r="H81" s="14"/>
      <c r="I81" s="14"/>
    </row>
    <row r="82" spans="1:9" x14ac:dyDescent="0.25">
      <c r="A82" s="10" t="s">
        <v>136</v>
      </c>
      <c r="B82" s="11">
        <v>4200000342</v>
      </c>
      <c r="C82" s="10" t="s">
        <v>137</v>
      </c>
      <c r="D82" s="12"/>
      <c r="E82" s="12"/>
      <c r="F82" s="12"/>
      <c r="G82" s="12"/>
      <c r="H82" s="13">
        <v>123.37670800000002</v>
      </c>
      <c r="I82" s="13">
        <f t="shared" si="1"/>
        <v>154.83776854000001</v>
      </c>
    </row>
    <row r="83" spans="1:9" x14ac:dyDescent="0.25">
      <c r="A83" s="10" t="s">
        <v>138</v>
      </c>
      <c r="B83" s="11">
        <v>4200000352</v>
      </c>
      <c r="C83" s="10" t="s">
        <v>139</v>
      </c>
      <c r="D83" s="12"/>
      <c r="E83" s="12"/>
      <c r="F83" s="12"/>
      <c r="G83" s="12"/>
      <c r="H83" s="13">
        <v>140.57727600000001</v>
      </c>
      <c r="I83" s="13">
        <f t="shared" si="1"/>
        <v>176.42448138</v>
      </c>
    </row>
    <row r="84" spans="1:9" x14ac:dyDescent="0.25">
      <c r="A84" s="10" t="s">
        <v>140</v>
      </c>
      <c r="B84" s="11">
        <v>4200000343</v>
      </c>
      <c r="C84" s="10" t="s">
        <v>141</v>
      </c>
      <c r="D84" s="12"/>
      <c r="E84" s="12"/>
      <c r="F84" s="12"/>
      <c r="G84" s="12"/>
      <c r="H84" s="13">
        <v>129.31635505147059</v>
      </c>
      <c r="I84" s="13">
        <f t="shared" si="1"/>
        <v>162.2920255895956</v>
      </c>
    </row>
    <row r="85" spans="1:9" x14ac:dyDescent="0.25">
      <c r="A85" s="6" t="s">
        <v>50</v>
      </c>
      <c r="B85" s="7" t="s">
        <v>12</v>
      </c>
      <c r="C85" s="8" t="s">
        <v>133</v>
      </c>
      <c r="D85" s="9"/>
      <c r="E85" s="9"/>
      <c r="F85" s="9"/>
      <c r="G85" s="9"/>
      <c r="H85" s="14"/>
      <c r="I85" s="14"/>
    </row>
    <row r="86" spans="1:9" x14ac:dyDescent="0.25">
      <c r="A86" s="10" t="s">
        <v>142</v>
      </c>
      <c r="B86" s="11">
        <v>4200000348</v>
      </c>
      <c r="C86" s="10" t="s">
        <v>143</v>
      </c>
      <c r="D86" s="12"/>
      <c r="E86" s="12"/>
      <c r="F86" s="12"/>
      <c r="G86" s="12"/>
      <c r="H86" s="13">
        <v>131.46347200000002</v>
      </c>
      <c r="I86" s="13">
        <f t="shared" si="1"/>
        <v>164.98665736000001</v>
      </c>
    </row>
    <row r="87" spans="1:9" x14ac:dyDescent="0.25">
      <c r="A87" s="10" t="s">
        <v>144</v>
      </c>
      <c r="B87" s="11">
        <v>4200000344</v>
      </c>
      <c r="C87" s="10" t="s">
        <v>145</v>
      </c>
      <c r="D87" s="12"/>
      <c r="E87" s="12"/>
      <c r="F87" s="12"/>
      <c r="G87" s="12"/>
      <c r="H87" s="13">
        <v>132.36262200000002</v>
      </c>
      <c r="I87" s="13">
        <f t="shared" si="1"/>
        <v>166.11509061000001</v>
      </c>
    </row>
    <row r="88" spans="1:9" x14ac:dyDescent="0.25">
      <c r="A88" s="10" t="s">
        <v>146</v>
      </c>
      <c r="B88" s="11">
        <v>4200000351</v>
      </c>
      <c r="C88" s="10" t="s">
        <v>147</v>
      </c>
      <c r="D88" s="12"/>
      <c r="E88" s="12"/>
      <c r="F88" s="12"/>
      <c r="G88" s="12"/>
      <c r="H88" s="13">
        <v>132.1949029264706</v>
      </c>
      <c r="I88" s="13">
        <f t="shared" si="1"/>
        <v>165.90460317272058</v>
      </c>
    </row>
    <row r="89" spans="1:9" x14ac:dyDescent="0.25">
      <c r="A89" s="10" t="s">
        <v>148</v>
      </c>
      <c r="B89" s="11">
        <v>4200000346</v>
      </c>
      <c r="C89" s="10" t="s">
        <v>149</v>
      </c>
      <c r="D89" s="12"/>
      <c r="E89" s="12"/>
      <c r="F89" s="12"/>
      <c r="G89" s="12"/>
      <c r="H89" s="13">
        <v>128.67105927941176</v>
      </c>
      <c r="I89" s="13">
        <f t="shared" si="1"/>
        <v>161.48217939566175</v>
      </c>
    </row>
    <row r="90" spans="1:9" x14ac:dyDescent="0.25">
      <c r="A90" s="10" t="s">
        <v>150</v>
      </c>
      <c r="B90" s="11">
        <v>4200000353</v>
      </c>
      <c r="C90" s="10" t="s">
        <v>151</v>
      </c>
      <c r="D90" s="12"/>
      <c r="E90" s="12"/>
      <c r="F90" s="12"/>
      <c r="G90" s="12"/>
      <c r="H90" s="13">
        <v>136.79359778308825</v>
      </c>
      <c r="I90" s="13">
        <f t="shared" si="1"/>
        <v>171.67596521777574</v>
      </c>
    </row>
    <row r="91" spans="1:9" x14ac:dyDescent="0.25">
      <c r="A91" s="10" t="s">
        <v>152</v>
      </c>
      <c r="B91" s="11">
        <v>4200000354</v>
      </c>
      <c r="C91" s="10" t="s">
        <v>153</v>
      </c>
      <c r="D91" s="12"/>
      <c r="E91" s="12"/>
      <c r="F91" s="12"/>
      <c r="G91" s="12"/>
      <c r="H91" s="13">
        <v>138.32578238602943</v>
      </c>
      <c r="I91" s="13">
        <f t="shared" si="1"/>
        <v>173.59885689446693</v>
      </c>
    </row>
    <row r="92" spans="1:9" x14ac:dyDescent="0.25">
      <c r="A92" s="10" t="s">
        <v>154</v>
      </c>
      <c r="B92" s="11">
        <v>4200000349</v>
      </c>
      <c r="C92" s="10" t="s">
        <v>155</v>
      </c>
      <c r="D92" s="12"/>
      <c r="E92" s="12"/>
      <c r="F92" s="12"/>
      <c r="G92" s="12"/>
      <c r="H92" s="13">
        <v>164.40450600000003</v>
      </c>
      <c r="I92" s="13">
        <f t="shared" si="1"/>
        <v>206.32765503000002</v>
      </c>
    </row>
    <row r="93" spans="1:9" x14ac:dyDescent="0.25">
      <c r="A93" s="6" t="s">
        <v>9</v>
      </c>
      <c r="B93" s="7"/>
      <c r="C93" s="8"/>
      <c r="D93" s="9"/>
      <c r="E93" s="9"/>
      <c r="F93" s="9"/>
      <c r="G93" s="9"/>
      <c r="H93" s="14"/>
      <c r="I93" s="14"/>
    </row>
    <row r="94" spans="1:9" x14ac:dyDescent="0.25">
      <c r="A94" s="6" t="s">
        <v>156</v>
      </c>
      <c r="B94" s="7"/>
      <c r="C94" s="8"/>
      <c r="D94" s="9"/>
      <c r="E94" s="9"/>
      <c r="F94" s="9"/>
      <c r="G94" s="9"/>
      <c r="H94" s="14"/>
      <c r="I94" s="14"/>
    </row>
    <row r="95" spans="1:9" x14ac:dyDescent="0.25">
      <c r="A95" s="6" t="s">
        <v>35</v>
      </c>
      <c r="B95" s="7" t="s">
        <v>157</v>
      </c>
      <c r="C95" s="8" t="s">
        <v>158</v>
      </c>
      <c r="D95" s="9"/>
      <c r="E95" s="9"/>
      <c r="F95" s="9"/>
      <c r="G95" s="9"/>
      <c r="H95" s="14"/>
      <c r="I95" s="14"/>
    </row>
    <row r="96" spans="1:9" x14ac:dyDescent="0.25">
      <c r="A96" s="10" t="s">
        <v>159</v>
      </c>
      <c r="B96" s="11">
        <v>3220015689</v>
      </c>
      <c r="C96" s="10" t="s">
        <v>160</v>
      </c>
      <c r="D96" s="12" t="s">
        <v>161</v>
      </c>
      <c r="E96" s="12" t="s">
        <v>162</v>
      </c>
      <c r="F96" s="12" t="s">
        <v>163</v>
      </c>
      <c r="G96" s="12">
        <v>71</v>
      </c>
      <c r="H96" s="13">
        <v>75.439394779411771</v>
      </c>
      <c r="I96" s="13">
        <f t="shared" si="1"/>
        <v>94.67644044816177</v>
      </c>
    </row>
    <row r="97" spans="1:9" x14ac:dyDescent="0.25">
      <c r="A97" s="10" t="s">
        <v>164</v>
      </c>
      <c r="B97" s="11">
        <v>3220015690</v>
      </c>
      <c r="C97" s="10" t="s">
        <v>165</v>
      </c>
      <c r="D97" s="12" t="s">
        <v>162</v>
      </c>
      <c r="E97" s="12" t="s">
        <v>162</v>
      </c>
      <c r="F97" s="12" t="s">
        <v>163</v>
      </c>
      <c r="G97" s="12">
        <v>71</v>
      </c>
      <c r="H97" s="13">
        <v>77.439651161764701</v>
      </c>
      <c r="I97" s="13">
        <f t="shared" si="1"/>
        <v>97.186762208014684</v>
      </c>
    </row>
    <row r="98" spans="1:9" x14ac:dyDescent="0.25">
      <c r="A98" s="10" t="s">
        <v>166</v>
      </c>
      <c r="B98" s="11">
        <v>3220015687</v>
      </c>
      <c r="C98" s="10" t="s">
        <v>167</v>
      </c>
      <c r="D98" s="12" t="s">
        <v>161</v>
      </c>
      <c r="E98" s="12" t="s">
        <v>162</v>
      </c>
      <c r="F98" s="12" t="s">
        <v>163</v>
      </c>
      <c r="G98" s="12">
        <v>70</v>
      </c>
      <c r="H98" s="13">
        <v>70.832085650735294</v>
      </c>
      <c r="I98" s="13">
        <f t="shared" si="1"/>
        <v>88.894267491672792</v>
      </c>
    </row>
    <row r="99" spans="1:9" x14ac:dyDescent="0.25">
      <c r="A99" s="10" t="s">
        <v>168</v>
      </c>
      <c r="B99" s="11">
        <v>3220015688</v>
      </c>
      <c r="C99" s="10" t="s">
        <v>169</v>
      </c>
      <c r="D99" s="12" t="s">
        <v>162</v>
      </c>
      <c r="E99" s="12" t="s">
        <v>162</v>
      </c>
      <c r="F99" s="12" t="s">
        <v>163</v>
      </c>
      <c r="G99" s="12">
        <v>71</v>
      </c>
      <c r="H99" s="13">
        <v>74.706814694852952</v>
      </c>
      <c r="I99" s="13">
        <f t="shared" si="1"/>
        <v>93.757052442040447</v>
      </c>
    </row>
    <row r="100" spans="1:9" x14ac:dyDescent="0.25">
      <c r="A100" s="6" t="s">
        <v>50</v>
      </c>
      <c r="B100" s="7" t="s">
        <v>157</v>
      </c>
      <c r="C100" s="8" t="s">
        <v>158</v>
      </c>
      <c r="D100" s="9"/>
      <c r="E100" s="9"/>
      <c r="F100" s="9"/>
      <c r="G100" s="9"/>
      <c r="H100" s="14"/>
      <c r="I100" s="14"/>
    </row>
    <row r="101" spans="1:9" x14ac:dyDescent="0.25">
      <c r="A101" s="10" t="s">
        <v>170</v>
      </c>
      <c r="B101" s="11">
        <v>3220015697</v>
      </c>
      <c r="C101" s="10" t="s">
        <v>171</v>
      </c>
      <c r="D101" s="12" t="s">
        <v>162</v>
      </c>
      <c r="E101" s="12" t="s">
        <v>162</v>
      </c>
      <c r="F101" s="12" t="s">
        <v>163</v>
      </c>
      <c r="G101" s="12">
        <v>71</v>
      </c>
      <c r="H101" s="13">
        <v>98.932274000000007</v>
      </c>
      <c r="I101" s="13">
        <f t="shared" si="1"/>
        <v>124.16000387</v>
      </c>
    </row>
    <row r="102" spans="1:9" x14ac:dyDescent="0.25">
      <c r="A102" s="10" t="s">
        <v>172</v>
      </c>
      <c r="B102" s="11">
        <v>3220015695</v>
      </c>
      <c r="C102" s="10" t="s">
        <v>173</v>
      </c>
      <c r="D102" s="12" t="s">
        <v>162</v>
      </c>
      <c r="E102" s="12" t="s">
        <v>162</v>
      </c>
      <c r="F102" s="12" t="s">
        <v>163</v>
      </c>
      <c r="G102" s="12">
        <v>71</v>
      </c>
      <c r="H102" s="13">
        <v>99.297144933823546</v>
      </c>
      <c r="I102" s="13">
        <f t="shared" si="1"/>
        <v>124.61791689194854</v>
      </c>
    </row>
    <row r="103" spans="1:9" x14ac:dyDescent="0.25">
      <c r="A103" s="10" t="s">
        <v>174</v>
      </c>
      <c r="B103" s="11">
        <v>3220015700</v>
      </c>
      <c r="C103" s="10" t="s">
        <v>175</v>
      </c>
      <c r="D103" s="12" t="s">
        <v>162</v>
      </c>
      <c r="E103" s="12" t="s">
        <v>162</v>
      </c>
      <c r="F103" s="12" t="s">
        <v>163</v>
      </c>
      <c r="G103" s="12">
        <v>71</v>
      </c>
      <c r="H103" s="13">
        <v>111.07045600000001</v>
      </c>
      <c r="I103" s="13">
        <f t="shared" si="1"/>
        <v>139.39342228000001</v>
      </c>
    </row>
    <row r="104" spans="1:9" x14ac:dyDescent="0.25">
      <c r="A104" s="10" t="s">
        <v>176</v>
      </c>
      <c r="B104" s="11">
        <v>3220015696</v>
      </c>
      <c r="C104" s="10" t="s">
        <v>177</v>
      </c>
      <c r="D104" s="12" t="s">
        <v>162</v>
      </c>
      <c r="E104" s="12" t="s">
        <v>162</v>
      </c>
      <c r="F104" s="12" t="s">
        <v>163</v>
      </c>
      <c r="G104" s="12">
        <v>71</v>
      </c>
      <c r="H104" s="13">
        <v>92.904000000000011</v>
      </c>
      <c r="I104" s="13">
        <f t="shared" si="1"/>
        <v>116.59452</v>
      </c>
    </row>
    <row r="105" spans="1:9" x14ac:dyDescent="0.25">
      <c r="A105" s="10" t="s">
        <v>178</v>
      </c>
      <c r="B105" s="11">
        <v>3220015702</v>
      </c>
      <c r="C105" s="10" t="s">
        <v>179</v>
      </c>
      <c r="D105" s="12" t="s">
        <v>162</v>
      </c>
      <c r="E105" s="12" t="s">
        <v>162</v>
      </c>
      <c r="F105" s="12" t="s">
        <v>163</v>
      </c>
      <c r="G105" s="12">
        <v>71</v>
      </c>
      <c r="H105" s="13">
        <v>125.7643944117647</v>
      </c>
      <c r="I105" s="13">
        <f t="shared" si="1"/>
        <v>157.8343149867647</v>
      </c>
    </row>
    <row r="106" spans="1:9" x14ac:dyDescent="0.25">
      <c r="A106" s="10" t="s">
        <v>180</v>
      </c>
      <c r="B106" s="11">
        <v>3220015694</v>
      </c>
      <c r="C106" s="10" t="s">
        <v>181</v>
      </c>
      <c r="D106" s="12" t="s">
        <v>162</v>
      </c>
      <c r="E106" s="12" t="s">
        <v>162</v>
      </c>
      <c r="F106" s="12" t="s">
        <v>163</v>
      </c>
      <c r="G106" s="12">
        <v>71</v>
      </c>
      <c r="H106" s="13">
        <v>81.323263977941181</v>
      </c>
      <c r="I106" s="13">
        <f t="shared" si="1"/>
        <v>102.06069629231618</v>
      </c>
    </row>
    <row r="107" spans="1:9" x14ac:dyDescent="0.25">
      <c r="A107" s="6" t="s">
        <v>71</v>
      </c>
      <c r="B107" s="7" t="s">
        <v>157</v>
      </c>
      <c r="C107" s="8" t="s">
        <v>158</v>
      </c>
      <c r="D107" s="9"/>
      <c r="E107" s="9"/>
      <c r="F107" s="9"/>
      <c r="G107" s="9"/>
      <c r="H107" s="14"/>
      <c r="I107" s="14"/>
    </row>
    <row r="108" spans="1:9" x14ac:dyDescent="0.25">
      <c r="A108" s="10" t="s">
        <v>182</v>
      </c>
      <c r="B108" s="11">
        <v>3220015713</v>
      </c>
      <c r="C108" s="10" t="s">
        <v>183</v>
      </c>
      <c r="D108" s="12" t="s">
        <v>162</v>
      </c>
      <c r="E108" s="12" t="s">
        <v>162</v>
      </c>
      <c r="F108" s="12" t="s">
        <v>163</v>
      </c>
      <c r="G108" s="12">
        <v>71</v>
      </c>
      <c r="H108" s="13">
        <v>112.4363122647059</v>
      </c>
      <c r="I108" s="13">
        <f t="shared" si="1"/>
        <v>141.1075718922059</v>
      </c>
    </row>
    <row r="109" spans="1:9" x14ac:dyDescent="0.25">
      <c r="A109" s="10" t="s">
        <v>184</v>
      </c>
      <c r="B109" s="11">
        <v>3220015706</v>
      </c>
      <c r="C109" s="10" t="s">
        <v>185</v>
      </c>
      <c r="D109" s="12" t="s">
        <v>162</v>
      </c>
      <c r="E109" s="12" t="s">
        <v>162</v>
      </c>
      <c r="F109" s="12" t="s">
        <v>163</v>
      </c>
      <c r="G109" s="12">
        <v>71</v>
      </c>
      <c r="H109" s="13">
        <v>117.1905</v>
      </c>
      <c r="I109" s="13">
        <f t="shared" si="1"/>
        <v>147.07407749999999</v>
      </c>
    </row>
    <row r="110" spans="1:9" x14ac:dyDescent="0.25">
      <c r="A110" s="10" t="s">
        <v>186</v>
      </c>
      <c r="B110" s="11">
        <v>3220015707</v>
      </c>
      <c r="C110" s="10" t="s">
        <v>187</v>
      </c>
      <c r="D110" s="12" t="s">
        <v>162</v>
      </c>
      <c r="E110" s="12" t="s">
        <v>162</v>
      </c>
      <c r="F110" s="12" t="s">
        <v>163</v>
      </c>
      <c r="G110" s="12">
        <v>71</v>
      </c>
      <c r="H110" s="13">
        <v>102.63137749632352</v>
      </c>
      <c r="I110" s="13">
        <f t="shared" si="1"/>
        <v>128.802378757886</v>
      </c>
    </row>
    <row r="111" spans="1:9" x14ac:dyDescent="0.25">
      <c r="A111" s="10" t="s">
        <v>188</v>
      </c>
      <c r="B111" s="11">
        <v>3220015710</v>
      </c>
      <c r="C111" s="10" t="s">
        <v>189</v>
      </c>
      <c r="D111" s="12" t="s">
        <v>162</v>
      </c>
      <c r="E111" s="12" t="s">
        <v>162</v>
      </c>
      <c r="F111" s="12" t="s">
        <v>163</v>
      </c>
      <c r="G111" s="12">
        <v>71</v>
      </c>
      <c r="H111" s="13">
        <v>123.59711000000001</v>
      </c>
      <c r="I111" s="13">
        <f t="shared" si="1"/>
        <v>155.11437305000001</v>
      </c>
    </row>
    <row r="112" spans="1:9" x14ac:dyDescent="0.25">
      <c r="A112" s="10" t="s">
        <v>190</v>
      </c>
      <c r="B112" s="11">
        <v>3220015709</v>
      </c>
      <c r="C112" s="10" t="s">
        <v>191</v>
      </c>
      <c r="D112" s="12" t="s">
        <v>162</v>
      </c>
      <c r="E112" s="12" t="s">
        <v>162</v>
      </c>
      <c r="F112" s="12" t="s">
        <v>163</v>
      </c>
      <c r="G112" s="12">
        <v>71</v>
      </c>
      <c r="H112" s="13">
        <v>110.83800000000001</v>
      </c>
      <c r="I112" s="13">
        <f t="shared" si="1"/>
        <v>139.10168999999999</v>
      </c>
    </row>
    <row r="113" spans="1:9" x14ac:dyDescent="0.25">
      <c r="A113" s="6" t="s">
        <v>98</v>
      </c>
      <c r="B113" s="7" t="s">
        <v>157</v>
      </c>
      <c r="C113" s="8" t="s">
        <v>158</v>
      </c>
      <c r="D113" s="9"/>
      <c r="E113" s="9"/>
      <c r="F113" s="9"/>
      <c r="G113" s="9"/>
      <c r="H113" s="14"/>
      <c r="I113" s="14"/>
    </row>
    <row r="114" spans="1:9" x14ac:dyDescent="0.25">
      <c r="A114" s="10" t="s">
        <v>192</v>
      </c>
      <c r="B114" s="11">
        <v>3220015719</v>
      </c>
      <c r="C114" s="10" t="s">
        <v>193</v>
      </c>
      <c r="D114" s="12" t="s">
        <v>162</v>
      </c>
      <c r="E114" s="12" t="s">
        <v>162</v>
      </c>
      <c r="F114" s="12" t="s">
        <v>163</v>
      </c>
      <c r="G114" s="12">
        <v>71</v>
      </c>
      <c r="H114" s="13">
        <v>109.9787408639706</v>
      </c>
      <c r="I114" s="13">
        <f t="shared" si="1"/>
        <v>138.0233197842831</v>
      </c>
    </row>
    <row r="115" spans="1:9" x14ac:dyDescent="0.25">
      <c r="A115" s="10" t="s">
        <v>194</v>
      </c>
      <c r="B115" s="11">
        <v>3220015717</v>
      </c>
      <c r="C115" s="10" t="s">
        <v>195</v>
      </c>
      <c r="D115" s="12" t="s">
        <v>162</v>
      </c>
      <c r="E115" s="12" t="s">
        <v>162</v>
      </c>
      <c r="F115" s="12" t="s">
        <v>163</v>
      </c>
      <c r="G115" s="12">
        <v>71</v>
      </c>
      <c r="H115" s="13">
        <v>122.12043140808825</v>
      </c>
      <c r="I115" s="13">
        <f t="shared" si="1"/>
        <v>153.26114141715075</v>
      </c>
    </row>
    <row r="116" spans="1:9" x14ac:dyDescent="0.25">
      <c r="A116" s="10" t="s">
        <v>196</v>
      </c>
      <c r="B116" s="11">
        <v>3220015716</v>
      </c>
      <c r="C116" s="10" t="s">
        <v>197</v>
      </c>
      <c r="D116" s="12" t="s">
        <v>162</v>
      </c>
      <c r="E116" s="12" t="s">
        <v>162</v>
      </c>
      <c r="F116" s="12" t="s">
        <v>163</v>
      </c>
      <c r="G116" s="12">
        <v>71</v>
      </c>
      <c r="H116" s="13">
        <v>106.53841573529414</v>
      </c>
      <c r="I116" s="13">
        <f t="shared" si="1"/>
        <v>133.70571174779414</v>
      </c>
    </row>
    <row r="117" spans="1:9" x14ac:dyDescent="0.25">
      <c r="A117" s="10" t="s">
        <v>198</v>
      </c>
      <c r="B117" s="11">
        <v>3220015718</v>
      </c>
      <c r="C117" s="10" t="s">
        <v>199</v>
      </c>
      <c r="D117" s="12" t="s">
        <v>162</v>
      </c>
      <c r="E117" s="12" t="s">
        <v>162</v>
      </c>
      <c r="F117" s="12" t="s">
        <v>163</v>
      </c>
      <c r="G117" s="12">
        <v>71</v>
      </c>
      <c r="H117" s="13">
        <v>119.36821994485295</v>
      </c>
      <c r="I117" s="13">
        <f t="shared" si="1"/>
        <v>149.80711603079044</v>
      </c>
    </row>
  </sheetData>
  <autoFilter ref="A10:I10" xr:uid="{EA1B29BA-D126-4265-82C6-26F46FB9F1F9}"/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RoadX OVH hinnasto 5.5.2025 (ta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2025-05-05T10:07:32Z</dcterms:created>
  <dcterms:modified xsi:type="dcterms:W3CDTF">2025-05-05T11:49:50Z</dcterms:modified>
</cp:coreProperties>
</file>